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-180" windowWidth="16230" windowHeight="11745" tabRatio="760" firstSheet="16" activeTab="25"/>
  </bookViews>
  <sheets>
    <sheet name="Лист1" sheetId="34" r:id="rId1"/>
    <sheet name="Текущ фин.эконом сост" sheetId="17" r:id="rId2"/>
    <sheet name="плат" sheetId="27" r:id="rId3"/>
    <sheet name="Мероприятия" sheetId="22" r:id="rId4"/>
    <sheet name="раст" sheetId="28" r:id="rId5"/>
    <sheet name="жив" sheetId="29" r:id="rId6"/>
    <sheet name="реализация раст" sheetId="30" r:id="rId7"/>
    <sheet name="реализация жив" sheetId="31" r:id="rId8"/>
    <sheet name="Цены" sheetId="3" r:id="rId9"/>
    <sheet name="выручка всего" sheetId="33" r:id="rId10"/>
    <sheet name="Матзатраты" sheetId="4" r:id="rId11"/>
    <sheet name="ФОТ" sheetId="6" r:id="rId12"/>
    <sheet name="семена" sheetId="39" r:id="rId13"/>
    <sheet name="корма" sheetId="40" r:id="rId14"/>
    <sheet name="МУ" sheetId="42" r:id="rId15"/>
    <sheet name="нефтепрод" sheetId="41" r:id="rId16"/>
    <sheet name="ТЭР" sheetId="35" r:id="rId17"/>
    <sheet name="Амортизация" sheetId="7" r:id="rId18"/>
    <sheet name="Планы" sheetId="21" r:id="rId19"/>
    <sheet name="Долгосроч кред" sheetId="10" r:id="rId20"/>
    <sheet name="Краткосрочн кред" sheetId="20" r:id="rId21"/>
    <sheet name="Кредиторская" sheetId="38" r:id="rId22"/>
    <sheet name="Налоги" sheetId="14" r:id="rId23"/>
    <sheet name="Прибыль" sheetId="12" r:id="rId24"/>
    <sheet name="Баланс" sheetId="36" r:id="rId25"/>
    <sheet name="Денеж средств" sheetId="37" r:id="rId26"/>
    <sheet name="Лист16" sheetId="16" r:id="rId27"/>
  </sheets>
  <externalReferences>
    <externalReference r:id="rId28"/>
    <externalReference r:id="rId29"/>
    <externalReference r:id="rId30"/>
    <externalReference r:id="rId31"/>
  </externalReferences>
  <definedNames>
    <definedName name="_Ref395545475" localSheetId="3">Мероприятия!#REF!</definedName>
    <definedName name="_Toc395543453" localSheetId="18">Планы!$L$1</definedName>
    <definedName name="_Toc395543457" localSheetId="10">Матзатраты!#REF!</definedName>
    <definedName name="_Toc395543458" localSheetId="13">корма!$I$1</definedName>
    <definedName name="_Toc395543458" localSheetId="14">МУ!$I$1</definedName>
    <definedName name="_Toc395543458" localSheetId="15">нефтепрод!$I$1</definedName>
    <definedName name="_Toc395543458" localSheetId="12">семена!$I$1</definedName>
    <definedName name="_Toc395543458" localSheetId="16">ТЭР!$I$1</definedName>
    <definedName name="_Toc395543459" localSheetId="17">Амортизация!$H$1</definedName>
    <definedName name="_Toc395543460" localSheetId="11">ФОТ!$V$1</definedName>
    <definedName name="_Toc395543465" localSheetId="19">'Долгосроч кред'!$H$1</definedName>
    <definedName name="_Toc395543467" localSheetId="20">'Краткосрочн кред'!$I$1</definedName>
    <definedName name="_Toc395543467" localSheetId="21">Кредиторская!$I$1</definedName>
    <definedName name="_Toc395543471" localSheetId="23">Прибыль!$I$1</definedName>
    <definedName name="_Toc395543473" localSheetId="24">Баланс!$J$1</definedName>
    <definedName name="_Toc395543475" localSheetId="25">'Денеж средств'!$I$1</definedName>
    <definedName name="вал" localSheetId="24">'[4]4-1 Исходные данные'!$C$13</definedName>
    <definedName name="вал" localSheetId="25">'[4]4-1 Исходные данные'!$C$13</definedName>
    <definedName name="вал" localSheetId="21">'[4]4-1 Исходные данные'!$C$13</definedName>
    <definedName name="вал" localSheetId="16">'[2]4-1 Исходные данные'!$C$13</definedName>
    <definedName name="вал">'[1]4-1 Исходные данные'!$C$13</definedName>
    <definedName name="_xlnm.Print_Titles" localSheetId="10">Матзатраты!$A:$B</definedName>
    <definedName name="_xlnm.Print_Titles" localSheetId="11">ФОТ!$A:$B</definedName>
    <definedName name="_xlnm.Print_Area" localSheetId="24">Баланс!$A$2:$U$53</definedName>
  </definedNames>
  <calcPr calcId="145621" fullCalcOnLoad="1"/>
</workbook>
</file>

<file path=xl/calcChain.xml><?xml version="1.0" encoding="utf-8"?>
<calcChain xmlns="http://schemas.openxmlformats.org/spreadsheetml/2006/main">
  <c r="V5" i="6" l="1"/>
  <c r="S5" i="6"/>
  <c r="P5" i="6"/>
  <c r="M5" i="6"/>
  <c r="J5" i="6"/>
  <c r="G5" i="6"/>
  <c r="S5" i="38"/>
  <c r="R5" i="38"/>
  <c r="Q5" i="38"/>
  <c r="P5" i="38"/>
  <c r="O5" i="38"/>
  <c r="N5" i="38"/>
  <c r="N4" i="38"/>
  <c r="M4" i="38"/>
  <c r="O5" i="36"/>
  <c r="N5" i="36"/>
  <c r="A4" i="37"/>
  <c r="B4" i="37"/>
  <c r="K4" i="37"/>
  <c r="L4" i="37"/>
  <c r="U4" i="6"/>
  <c r="R4" i="6"/>
  <c r="O4" i="6"/>
  <c r="L4" i="6"/>
  <c r="I4" i="6"/>
  <c r="F4" i="6"/>
  <c r="C3" i="6"/>
  <c r="I5" i="29"/>
  <c r="H5" i="29"/>
  <c r="G5" i="29"/>
  <c r="F5" i="29"/>
  <c r="E5" i="29"/>
  <c r="D5" i="29"/>
  <c r="E5" i="28"/>
  <c r="F5" i="28"/>
  <c r="G5" i="28"/>
  <c r="H5" i="28"/>
  <c r="I5" i="28"/>
  <c r="D5" i="28"/>
  <c r="L21" i="12"/>
  <c r="L20" i="12"/>
  <c r="L19" i="12"/>
  <c r="L32" i="12"/>
  <c r="L31" i="12"/>
  <c r="L30" i="12"/>
  <c r="L29" i="12"/>
  <c r="L28" i="12"/>
  <c r="L27" i="12"/>
  <c r="L26" i="12"/>
  <c r="L25" i="12"/>
  <c r="L24" i="12"/>
  <c r="L23" i="12"/>
  <c r="L22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B13" i="3"/>
  <c r="B17" i="3"/>
  <c r="N4" i="20"/>
  <c r="X4" i="20"/>
  <c r="S5" i="20"/>
  <c r="AC5" i="20"/>
  <c r="O5" i="20"/>
  <c r="Y5" i="20"/>
  <c r="N4" i="10"/>
  <c r="Q5" i="20"/>
  <c r="AA5" i="20"/>
  <c r="I5" i="14"/>
  <c r="N5" i="20"/>
  <c r="X5" i="20"/>
  <c r="G5" i="14"/>
  <c r="R5" i="20"/>
  <c r="AB5" i="20"/>
  <c r="P5" i="20"/>
  <c r="Z5" i="20"/>
  <c r="K5" i="14"/>
  <c r="H5" i="14"/>
  <c r="F5" i="14"/>
  <c r="J5" i="14"/>
  <c r="M4" i="20"/>
  <c r="W4" i="20"/>
  <c r="M4" i="10"/>
</calcChain>
</file>

<file path=xl/sharedStrings.xml><?xml version="1.0" encoding="utf-8"?>
<sst xmlns="http://schemas.openxmlformats.org/spreadsheetml/2006/main" count="1683" uniqueCount="678">
  <si>
    <t>№ п/п</t>
  </si>
  <si>
    <t>Перечень продукции, рынков сбыта</t>
  </si>
  <si>
    <t>внутренний рынок</t>
  </si>
  <si>
    <t>дальнее зарубежье</t>
  </si>
  <si>
    <t>…</t>
  </si>
  <si>
    <t>Ед. изм.</t>
  </si>
  <si>
    <t>Базовый период (2013 г.)</t>
  </si>
  <si>
    <t>Наименование</t>
  </si>
  <si>
    <t>Наименование показателей</t>
  </si>
  <si>
    <t>Х</t>
  </si>
  <si>
    <t>газ природный</t>
  </si>
  <si>
    <t>мазут</t>
  </si>
  <si>
    <t>прочие виды топлива</t>
  </si>
  <si>
    <t>электрическая энергия</t>
  </si>
  <si>
    <t>тепловая энергия</t>
  </si>
  <si>
    <t>прочие ресурсы, приравненные к энергетическим</t>
  </si>
  <si>
    <t>Потребность в ТЭР, приобретаемых со стороны (в натуральном выражении):</t>
  </si>
  <si>
    <t>2.1</t>
  </si>
  <si>
    <t>2.2</t>
  </si>
  <si>
    <t>В том числе:</t>
  </si>
  <si>
    <t>Сумма НДС на ТЭР</t>
  </si>
  <si>
    <t>средн. спис. числ., чел.</t>
  </si>
  <si>
    <t>расходы на оплату труда</t>
  </si>
  <si>
    <t>Персонал, занятый в основной деятельности:</t>
  </si>
  <si>
    <t>1.1</t>
  </si>
  <si>
    <t xml:space="preserve">рабочие </t>
  </si>
  <si>
    <t>1.2</t>
  </si>
  <si>
    <t xml:space="preserve">руководители </t>
  </si>
  <si>
    <t>1.3</t>
  </si>
  <si>
    <t>специалисты и другие служащие</t>
  </si>
  <si>
    <t>2</t>
  </si>
  <si>
    <t>Персонал, занятый в неосновной деятельности</t>
  </si>
  <si>
    <t>3</t>
  </si>
  <si>
    <t>4</t>
  </si>
  <si>
    <t>Отчисления на социальные нужды</t>
  </si>
  <si>
    <t>5</t>
  </si>
  <si>
    <t>Итого расходы на оплату труда с отчислениями на социальные  нужды (стр. 3 + стр. 4)</t>
  </si>
  <si>
    <t>6</t>
  </si>
  <si>
    <t>Расходы на оплату труда, включаемые в соответствии с законодательством в затраты на производство и реализацию продукции (по стр. 3)</t>
  </si>
  <si>
    <t>7</t>
  </si>
  <si>
    <t>1</t>
  </si>
  <si>
    <t>1.2.1</t>
  </si>
  <si>
    <t>1.2.2</t>
  </si>
  <si>
    <t>1.4</t>
  </si>
  <si>
    <t>Накопительные амортизационные отчисления на конец периода (года)</t>
  </si>
  <si>
    <t>1.5</t>
  </si>
  <si>
    <t>2.1.1</t>
  </si>
  <si>
    <t>2.1.2</t>
  </si>
  <si>
    <t>2.1.3</t>
  </si>
  <si>
    <t>2.2.1</t>
  </si>
  <si>
    <t>2.2.2</t>
  </si>
  <si>
    <t>2.2.3</t>
  </si>
  <si>
    <t>2.2.4</t>
  </si>
  <si>
    <t>2.2.5</t>
  </si>
  <si>
    <t>2.3</t>
  </si>
  <si>
    <t>2.4</t>
  </si>
  <si>
    <t>2.5</t>
  </si>
  <si>
    <t>3.1</t>
  </si>
  <si>
    <t>3.2</t>
  </si>
  <si>
    <t>в том числе машин и оборудования</t>
  </si>
  <si>
    <t>3.3</t>
  </si>
  <si>
    <t>3.4</t>
  </si>
  <si>
    <t>3.5</t>
  </si>
  <si>
    <t>8</t>
  </si>
  <si>
    <t>9</t>
  </si>
  <si>
    <t>10</t>
  </si>
  <si>
    <t>Стоимость амортизируемого имущества</t>
  </si>
  <si>
    <t>Остаточная стоимость на конец периода</t>
  </si>
  <si>
    <t>Первоначальная (восстановительная) стоимость амортизируемого имущества на начало периода</t>
  </si>
  <si>
    <t>Элементы затрат</t>
  </si>
  <si>
    <t>1.1.1</t>
  </si>
  <si>
    <t>1.1.2</t>
  </si>
  <si>
    <t>1.1.3</t>
  </si>
  <si>
    <t>1.1.4</t>
  </si>
  <si>
    <t>Задолженность на начало года</t>
  </si>
  <si>
    <t>Погашение основного долга</t>
  </si>
  <si>
    <t>Задолженность на конец года</t>
  </si>
  <si>
    <t>Возмещение из бюджета части процентов</t>
  </si>
  <si>
    <t>12</t>
  </si>
  <si>
    <t>Сумма полученных кредитов, займов</t>
  </si>
  <si>
    <t>13</t>
  </si>
  <si>
    <t>14</t>
  </si>
  <si>
    <t>Начислено процентов и прочих издержек</t>
  </si>
  <si>
    <t>15</t>
  </si>
  <si>
    <t>16</t>
  </si>
  <si>
    <t>Погашение процентов и прочих издержек</t>
  </si>
  <si>
    <t>17</t>
  </si>
  <si>
    <t>18</t>
  </si>
  <si>
    <t>кредит 1</t>
  </si>
  <si>
    <t>Итого погашение задолженности</t>
  </si>
  <si>
    <t>кредит n</t>
  </si>
  <si>
    <t>I</t>
  </si>
  <si>
    <t>Прочие доходы по текущей деятельности</t>
  </si>
  <si>
    <t>х</t>
  </si>
  <si>
    <t>Прочие расходы по текущей деятельности</t>
  </si>
  <si>
    <t>Иные доходы и расходы</t>
  </si>
  <si>
    <t>Изменение отложенных налоговых активов</t>
  </si>
  <si>
    <t>Изменение отложенных налоговых обязательств</t>
  </si>
  <si>
    <t>Прочие налоги и сборы, исчисляемые из прибыли (дохода)</t>
  </si>
  <si>
    <t>Налог на прибыль</t>
  </si>
  <si>
    <t>III</t>
  </si>
  <si>
    <t>Статьи баланса</t>
  </si>
  <si>
    <t>Активы</t>
  </si>
  <si>
    <t>ДОЛГОСРОЧНЫЕ АКТИВЫ</t>
  </si>
  <si>
    <t>II</t>
  </si>
  <si>
    <t>КРАТКОСРОЧНЫЕ АКТИВЫ</t>
  </si>
  <si>
    <t>Собственный капитал и обязательства</t>
  </si>
  <si>
    <t>СОБСТВЕННЫЙ КАПИТАЛ</t>
  </si>
  <si>
    <t>IV</t>
  </si>
  <si>
    <t>ДОЛГОСРОЧНЫЕ ОБЯЗАТЕЛЬСТВА</t>
  </si>
  <si>
    <t>V</t>
  </si>
  <si>
    <t>КРАТКОСРОЧНЫЕ ОБЯЗАТЕЛЬСТВА</t>
  </si>
  <si>
    <t>по оплате труда</t>
  </si>
  <si>
    <t>Коэффициент капитализации</t>
  </si>
  <si>
    <t>Коэффициент финансовой независимости</t>
  </si>
  <si>
    <t>прочие источники (указать)</t>
  </si>
  <si>
    <t>Продукция 1</t>
  </si>
  <si>
    <t>Продукция n</t>
  </si>
  <si>
    <t>Продукция 2</t>
  </si>
  <si>
    <t>Виды налогов, сборов, платежей</t>
  </si>
  <si>
    <t>Ставка</t>
  </si>
  <si>
    <t>Уплачиваемые из выручки от реализации:</t>
  </si>
  <si>
    <t>НДС к вычету</t>
  </si>
  <si>
    <t>1.1.2.1</t>
  </si>
  <si>
    <t>1.1.2.2</t>
  </si>
  <si>
    <t xml:space="preserve">по приобретенным прочим товарно-материальным ценностям, работам и услугам </t>
  </si>
  <si>
    <t>1.1.2.3</t>
  </si>
  <si>
    <t>по приобретенным (ввезенным) основным средствам, нематериальным активам, выполненным строительно-монтажным работам</t>
  </si>
  <si>
    <t>акцизы</t>
  </si>
  <si>
    <t>прочие (указать)</t>
  </si>
  <si>
    <t>итого налогов, сборов, платежей, уплачиваемых из выручки</t>
  </si>
  <si>
    <t>Уплачиваемые из прибыли (доходов):</t>
  </si>
  <si>
    <t>налог на прибыль</t>
  </si>
  <si>
    <t>налог на доходы</t>
  </si>
  <si>
    <t>итого налогов, сборов, платежей, уплачиваемых из прибыли (доходов)</t>
  </si>
  <si>
    <t>Относимые на себестоимость:</t>
  </si>
  <si>
    <t>платежи за землю</t>
  </si>
  <si>
    <t xml:space="preserve">налог за использование природных ресурсов (экологический налог) (указать) </t>
  </si>
  <si>
    <t xml:space="preserve">отчисления в Фонд социальной защиты населения Министерства труда и социальной защиты Республики Беларусь </t>
  </si>
  <si>
    <t>отчисления по обязательному страхованию</t>
  </si>
  <si>
    <t>3.6</t>
  </si>
  <si>
    <t>таможенные сборы и платежи, уплачиваемые при импорте сырья</t>
  </si>
  <si>
    <t>3.7</t>
  </si>
  <si>
    <t>итого налогов, сборов, платежей, относимых на себестоимость</t>
  </si>
  <si>
    <t>по приобретенным материальным ресурсам</t>
  </si>
  <si>
    <t>НДС начисленный</t>
  </si>
  <si>
    <t>Отток:</t>
  </si>
  <si>
    <t>Приток:</t>
  </si>
  <si>
    <t>I. ТЕКУЩАЯ (ОПЕРАЦИОННАЯ) ДЕЯТЕЛЬНОСТЬ</t>
  </si>
  <si>
    <t>выручка от реализации продукции, товаров, работ, услуг</t>
  </si>
  <si>
    <t>прирост кредиторской задолженности</t>
  </si>
  <si>
    <t>прочие поступления по текущей (операционной) деятельности (указать)</t>
  </si>
  <si>
    <t>итого приток денежных средств по текущей (операционной) деятельности</t>
  </si>
  <si>
    <t>(сумма строк 1.1.1 – 1.1.3)</t>
  </si>
  <si>
    <t>затраты на производство и реализацию продукции за вычетом амортизации</t>
  </si>
  <si>
    <t>налоги, сборы и платежи, исчисляемые из выручки</t>
  </si>
  <si>
    <t>налоги, сборы и платежи, исчисляемые из прибыли (доходов)</t>
  </si>
  <si>
    <t>прирост краткосрочных активов</t>
  </si>
  <si>
    <t>прочие расходы по текущей деятельности (указать)</t>
  </si>
  <si>
    <t>Сальдо потока денежных средств по текущей (операционной) деятельности (стр. 1.1.4 – 1.2.6)</t>
  </si>
  <si>
    <t>II. ИНВЕСТИЦИОННАЯ ДЕЯТЕЛЬНОСТЬ</t>
  </si>
  <si>
    <t>поступления денежных средств от реализации основных средств и нематериальных активов</t>
  </si>
  <si>
    <t>прочие доходы от инвестиционной деятельности (указать)</t>
  </si>
  <si>
    <t>капитальные затраты без НДС</t>
  </si>
  <si>
    <t>НДС, уплачиваемый при осуществлении капитальных затрат</t>
  </si>
  <si>
    <t>долгосрочные финансовые вложения</t>
  </si>
  <si>
    <t>другие расходы по инвестиционной деятельности (указать)</t>
  </si>
  <si>
    <t>итого отток денежных средств по инвестиционной деятельности (сумма строк 2.2.1 – 2.2.4)</t>
  </si>
  <si>
    <t>Сальдо потока денежных средств по инвестиционной деятельности (стр. 2.1.3 – стр. 2.2.5)</t>
  </si>
  <si>
    <t>III. ФИНАНСОВАЯ ДЕЯТЕЛЬНОСТЬ</t>
  </si>
  <si>
    <t>дополнительно привлекаемый акционерный капитал (указать)</t>
  </si>
  <si>
    <t>долгосрочные заемные и привлеченные средства</t>
  </si>
  <si>
    <t>существующие заемные и привлеченные средства по организации, полученные за базовый период (год)</t>
  </si>
  <si>
    <t>краткосрочные кредиты, займы</t>
  </si>
  <si>
    <t>итого приток денежных средств по финансовой деятельности (сумма стр. 3.1.1 – 3.1.5)</t>
  </si>
  <si>
    <t>погашение основного долга по долгосрочным кредитам, займам</t>
  </si>
  <si>
    <t>погашение процентов по долгосрочным кредитам, займам</t>
  </si>
  <si>
    <t>погашение прочих издержек по долгосрочным кредитам, займам</t>
  </si>
  <si>
    <t>погашение прочих долгосрочных обязательств организации</t>
  </si>
  <si>
    <t>выплата дивидендов</t>
  </si>
  <si>
    <t>использование финансовых средств на прочие цели (указать)</t>
  </si>
  <si>
    <t>Сальдо потока денежных средств по финансовой деятельности (стр. 3.1.6 – стр. 3.2.8)</t>
  </si>
  <si>
    <t>Итого приток денежных средств по всем видам деятельности (сумма строк 1.1.4, 2.1.3 и 3.1.6)</t>
  </si>
  <si>
    <t>Итого отток денежных средств по всем видам деятельности (сумма строк 1.2.6, 2.2.5 и 3.2.8)</t>
  </si>
  <si>
    <t>Накопительный остаток (дефицит) денежных средств (по стр. 6)</t>
  </si>
  <si>
    <t>1,1</t>
  </si>
  <si>
    <t>1,2</t>
  </si>
  <si>
    <t>1.2.3</t>
  </si>
  <si>
    <t>1.2.4</t>
  </si>
  <si>
    <t>1.2.5</t>
  </si>
  <si>
    <t>1.2.6</t>
  </si>
  <si>
    <t>1,3</t>
  </si>
  <si>
    <t>2,1</t>
  </si>
  <si>
    <t>2,2</t>
  </si>
  <si>
    <t>2,3</t>
  </si>
  <si>
    <t>3,1</t>
  </si>
  <si>
    <t>3.1.1</t>
  </si>
  <si>
    <t>3.1.2</t>
  </si>
  <si>
    <t>3.1.3</t>
  </si>
  <si>
    <t>3.1.4</t>
  </si>
  <si>
    <t>3.1.5</t>
  </si>
  <si>
    <t>3.1.6</t>
  </si>
  <si>
    <t>3,2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</si>
  <si>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</si>
  <si>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</si>
  <si>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</si>
  <si>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</si>
  <si>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</si>
  <si>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</si>
  <si>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</si>
  <si>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</si>
  <si>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3,3</t>
  </si>
  <si>
    <t>Излишек (дефицит) денежных средств (стр. 4 – стр. 5)</t>
  </si>
  <si>
    <t>итого отток денежных средств по текущей (операционной) деятельности (сумма строк 1.2.1 – 1.2.5)</t>
  </si>
  <si>
    <t>итого приток денежных средств по инвестиционной деятельности (стр. 2.1.1 + стр. 2.1.2)</t>
  </si>
  <si>
    <t>Всего погашение задолженности по краткосрочным кредитам, займам</t>
  </si>
  <si>
    <t>Всего возмещение из бюджета части процентов по краткосрочным кредитам, займам</t>
  </si>
  <si>
    <t>Сумма привлекаемых краткосрочных кредитов, займов</t>
  </si>
  <si>
    <t>Расчет привлечения и погашения  задолженности по ожидаемым краткосрочным кредитам банка с учетом реструктуризации</t>
  </si>
  <si>
    <t>Привлекаемые краткосрочные кредиты, займы банка с учетом реструктуризации:</t>
  </si>
  <si>
    <t>Анализ финансово-хозяйственной деятельности</t>
  </si>
  <si>
    <t>….</t>
  </si>
  <si>
    <t>Иные источники (указать)</t>
  </si>
  <si>
    <t>начало, год, кв.</t>
  </si>
  <si>
    <t>завершение, год, кв.</t>
  </si>
  <si>
    <t>Период исполнения</t>
  </si>
  <si>
    <t>Ввод в эксплуатацию (кв. год)</t>
  </si>
  <si>
    <t>Примечание, в т.ч. указать причины срыва сроков ввода в эксплуатацию, мероприятия по их устранению, сумму недостающих средств и ожидаемые источники финансирования</t>
  </si>
  <si>
    <t>экспорт</t>
  </si>
  <si>
    <t>Реализуемые инвестиционные проекты *</t>
  </si>
  <si>
    <t>Требуемая сумма инвестиций в основной капитал с учетом НДС</t>
  </si>
  <si>
    <t>Кредиты банка</t>
  </si>
  <si>
    <t>Собственный капитал</t>
  </si>
  <si>
    <t>Цена реализации единицы  продукции (без НДС)</t>
  </si>
  <si>
    <t>Ед.изм.</t>
  </si>
  <si>
    <t>зданий и сооружений</t>
  </si>
  <si>
    <t>передаточных устройств</t>
  </si>
  <si>
    <t>машин и оборудования</t>
  </si>
  <si>
    <t>транспортных средств</t>
  </si>
  <si>
    <t>прочих основных средств</t>
  </si>
  <si>
    <t>нематериальных активов</t>
  </si>
  <si>
    <t>отчисления и сборы в бюджетные целевые фонды (указать)</t>
  </si>
  <si>
    <t>целевые сборы, уплачиваемые в местный бюджет (указать)</t>
  </si>
  <si>
    <t>Всего налогов, сборов и платежей</t>
  </si>
  <si>
    <t>Проценты по долгосрочным кредитам, займам</t>
  </si>
  <si>
    <t>Проценты по краткосрочным кредитам, займам</t>
  </si>
  <si>
    <t xml:space="preserve">Погашение задолженности по существующим долгосрочным кредитам (займам) </t>
  </si>
  <si>
    <t>Начало реализации проекта / завершение, кв.год</t>
  </si>
  <si>
    <t>Амортизационные отчисления за период, всего, в т.ч.</t>
  </si>
  <si>
    <t>Стоимость вводимого амортизируемого имущества</t>
  </si>
  <si>
    <t>Стоимость выводимого амортизируемого имущества</t>
  </si>
  <si>
    <t>Ответственные за выполнение мероприятия</t>
  </si>
  <si>
    <t xml:space="preserve">Освоено средств на дату разработки плана реструктуризации кредитной задолженности в разрезе источников финансирования  </t>
  </si>
  <si>
    <t xml:space="preserve">Погашение задолженности с учетом компенсации из бюджета части процентов и  с учетом реструктуризации кредитной задолженности перед Банком </t>
  </si>
  <si>
    <t>погашение процентов по краткосрочным кредитам, займам</t>
  </si>
  <si>
    <t>погашение основного долга краткосрочных кредитов, займов</t>
  </si>
  <si>
    <t>3.2.9</t>
  </si>
  <si>
    <t>Выход на проектную мощность
(кв. год)</t>
  </si>
  <si>
    <r>
      <t>ИТОГО</t>
    </r>
    <r>
      <rPr>
        <sz val="12"/>
        <rFont val="Times New Roman"/>
        <family val="1"/>
        <charset val="204"/>
      </rPr>
      <t xml:space="preserve"> (стр. 1 + стр. 2)</t>
    </r>
  </si>
  <si>
    <r>
      <t>НДС, подлежащий уплате (возврату)</t>
    </r>
    <r>
      <rPr>
        <i/>
        <sz val="12"/>
        <rFont val="Times New Roman"/>
        <family val="1"/>
        <charset val="204"/>
      </rPr>
      <t xml:space="preserve"> (стр. 1.1.1 - стр. 1.1.2)</t>
    </r>
  </si>
  <si>
    <t>Налого-облагаемая база</t>
  </si>
  <si>
    <t>Таблица  1</t>
  </si>
  <si>
    <t xml:space="preserve">Мероприятия по улучшению финансово-экономического состояния организации и сроки их реализации за счет средств, высвободившихся в результате реструктуризации кредитной и кредиторской задолженности </t>
  </si>
  <si>
    <t>Таблица  4</t>
  </si>
  <si>
    <t>1.1.</t>
  </si>
  <si>
    <t>1.2.</t>
  </si>
  <si>
    <t>2.1.</t>
  </si>
  <si>
    <t>2.2.</t>
  </si>
  <si>
    <t>3.1.</t>
  </si>
  <si>
    <t>3.1.1.</t>
  </si>
  <si>
    <t>3.1.2.</t>
  </si>
  <si>
    <t>3.1.3.</t>
  </si>
  <si>
    <t>3.2.</t>
  </si>
  <si>
    <t>3.3.</t>
  </si>
  <si>
    <t>3.4.</t>
  </si>
  <si>
    <t>Таблица  5</t>
  </si>
  <si>
    <t>Таблица  7</t>
  </si>
  <si>
    <t>Таблица  8</t>
  </si>
  <si>
    <t>Таблица  9</t>
  </si>
  <si>
    <t>Таблица  10</t>
  </si>
  <si>
    <t>Таблица 23</t>
  </si>
  <si>
    <t>в том числе просроченная</t>
  </si>
  <si>
    <t>в том числе:</t>
  </si>
  <si>
    <t>в бюджет по налогам и сборам</t>
  </si>
  <si>
    <t>в ФСЗН</t>
  </si>
  <si>
    <t>прочие кредиторы</t>
  </si>
  <si>
    <t>1.1.1.</t>
  </si>
  <si>
    <t>1.1.2.</t>
  </si>
  <si>
    <t>1.1.3.</t>
  </si>
  <si>
    <t>1.1.4.</t>
  </si>
  <si>
    <t>1.4.</t>
  </si>
  <si>
    <t>1.5.</t>
  </si>
  <si>
    <t>2.1.1.</t>
  </si>
  <si>
    <t>2.1.2.</t>
  </si>
  <si>
    <t>2.1.3.</t>
  </si>
  <si>
    <t>2.3.</t>
  </si>
  <si>
    <t>2.4.</t>
  </si>
  <si>
    <t>3.</t>
  </si>
  <si>
    <t>Таблица 21</t>
  </si>
  <si>
    <t>Кредиторская задолженность на начало года - всего</t>
  </si>
  <si>
    <t>Среднесписочная численность работников, чел.</t>
  </si>
  <si>
    <t>Рентабельность продаж, %</t>
  </si>
  <si>
    <t>в том числе просроченные</t>
  </si>
  <si>
    <t>Показатель</t>
  </si>
  <si>
    <t>Ед. измер.</t>
  </si>
  <si>
    <t xml:space="preserve">на 1 октября 2015 г. </t>
  </si>
  <si>
    <t xml:space="preserve">на 1 января 2016 г. </t>
  </si>
  <si>
    <t xml:space="preserve">на 1 апреля 2016 г. </t>
  </si>
  <si>
    <t xml:space="preserve">на 1 июля 2016 г. </t>
  </si>
  <si>
    <t>Нормативное значение коэффициента</t>
  </si>
  <si>
    <t>Обязательства</t>
  </si>
  <si>
    <t>не менее 1,5</t>
  </si>
  <si>
    <t>не менее 0,2</t>
  </si>
  <si>
    <t>не более 0,85</t>
  </si>
  <si>
    <t>ВЫВОД:</t>
  </si>
  <si>
    <t>выбирается из двух вариантов:</t>
  </si>
  <si>
    <t>Неплатежеспособность организации приобретает устойчивый характер</t>
  </si>
  <si>
    <t>Неплатежеспособность организации имеет устойчивый характер</t>
  </si>
  <si>
    <t>Таблица  2</t>
  </si>
  <si>
    <r>
      <t xml:space="preserve">Коэффициент текущей ликвидности, </t>
    </r>
    <r>
      <rPr>
        <b/>
        <sz val="12"/>
        <color indexed="8"/>
        <rFont val="Times New Roman"/>
        <family val="1"/>
        <charset val="204"/>
      </rPr>
      <t>К1</t>
    </r>
    <r>
      <rPr>
        <sz val="12"/>
        <color indexed="8"/>
        <rFont val="Times New Roman"/>
        <family val="1"/>
        <charset val="204"/>
      </rPr>
      <t xml:space="preserve"> (стр.2/стр.6)</t>
    </r>
  </si>
  <si>
    <r>
      <t xml:space="preserve">Коэффициент обеспеченности обязательств активами, </t>
    </r>
    <r>
      <rPr>
        <b/>
        <sz val="12"/>
        <color indexed="8"/>
        <rFont val="Times New Roman"/>
        <family val="1"/>
        <charset val="204"/>
      </rPr>
      <t>К3</t>
    </r>
    <r>
      <rPr>
        <sz val="12"/>
        <color indexed="8"/>
        <rFont val="Times New Roman"/>
        <family val="1"/>
        <charset val="204"/>
      </rPr>
      <t xml:space="preserve"> (стр.5/стр.1)</t>
    </r>
  </si>
  <si>
    <t>Информация о платёжеспособности сельскохозяйственной организации</t>
  </si>
  <si>
    <t>Прочие мероприятия, в том числе:</t>
  </si>
  <si>
    <t>оптимизация численности</t>
  </si>
  <si>
    <t>и .др.</t>
  </si>
  <si>
    <t>Таблица 3</t>
  </si>
  <si>
    <t>Крупный рогатый скот мясного направления</t>
  </si>
  <si>
    <t>Свиньи</t>
  </si>
  <si>
    <t>Овцы</t>
  </si>
  <si>
    <t>Козы</t>
  </si>
  <si>
    <t>Птица</t>
  </si>
  <si>
    <t>Лошади</t>
  </si>
  <si>
    <t>Молоко</t>
  </si>
  <si>
    <t>Яйцо</t>
  </si>
  <si>
    <t>Мед</t>
  </si>
  <si>
    <t>Рыба</t>
  </si>
  <si>
    <t>Шерсть</t>
  </si>
  <si>
    <t>Прочее</t>
  </si>
  <si>
    <t>Виды продукции</t>
  </si>
  <si>
    <t>Ед. Изм</t>
  </si>
  <si>
    <t>Продукция выращивания животных и птицы  (в живом весе):</t>
  </si>
  <si>
    <t>Культуры зерновые (озимые и яровые) без кукурузы – всего</t>
  </si>
  <si>
    <t xml:space="preserve">        пшеница</t>
  </si>
  <si>
    <t xml:space="preserve">        рожь</t>
  </si>
  <si>
    <t xml:space="preserve">        тритикале</t>
  </si>
  <si>
    <t xml:space="preserve">         ячмень</t>
  </si>
  <si>
    <t>Кукуруза на зерно</t>
  </si>
  <si>
    <t>Кукуруза на семена</t>
  </si>
  <si>
    <t>Картофель</t>
  </si>
  <si>
    <t>Рапс</t>
  </si>
  <si>
    <t>Редька масличная</t>
  </si>
  <si>
    <t>Подсолнечник</t>
  </si>
  <si>
    <t>Соя</t>
  </si>
  <si>
    <t>Лен-долгунец (семена)</t>
  </si>
  <si>
    <t>Лен-долгунец (треста)</t>
  </si>
  <si>
    <t>Сахарная свекла</t>
  </si>
  <si>
    <t>Прочие</t>
  </si>
  <si>
    <t>Таблица  6</t>
  </si>
  <si>
    <t>Зернобобовые культуры (овощи бобовые сушеные лущеные) – всего</t>
  </si>
  <si>
    <t>Продукция растениеводства</t>
  </si>
  <si>
    <t>Программа реализации продукции растениеводства в натуральном выражении</t>
  </si>
  <si>
    <t>Программа производства продукции животноводства в натуральном выражении</t>
  </si>
  <si>
    <t>Программа производства продукции растениеводства в натуральном выражении</t>
  </si>
  <si>
    <t>Объем реализации продукции в стоимостном выражении (с НДС)</t>
  </si>
  <si>
    <t>Продукция выращивания животных и птицы</t>
  </si>
  <si>
    <t>Код</t>
  </si>
  <si>
    <t>2. Материальные затраты, вошедшие в себестоимость продукции (сумма кодов с 201 - 211, 216)</t>
  </si>
  <si>
    <t>прочая продукция сельского хозяйства (навоз, подстилка, яйца для инкубации)</t>
  </si>
  <si>
    <t>средства защиты растений и животных</t>
  </si>
  <si>
    <t>запасные части, ремонтные, строительные и прочие материалы для ремонтов</t>
  </si>
  <si>
    <t xml:space="preserve">оплата услуг и работ, выполненных сторонними организациями </t>
  </si>
  <si>
    <t>сырье и материалы, используемые для переработки на промышленных и подсобных производствах</t>
  </si>
  <si>
    <t>Прочие материальные затраты</t>
  </si>
  <si>
    <t>4. Страховые платежи</t>
  </si>
  <si>
    <t>5. Прочие затраты</t>
  </si>
  <si>
    <t>Итого затрат (коды 100 + 200 + 300 + 400 + 500)</t>
  </si>
  <si>
    <t>Прогнозируемые цены на продукцию, руб.</t>
  </si>
  <si>
    <t>руб.</t>
  </si>
  <si>
    <t>Выручка от реализации продукции, товаров, работ, услуг</t>
  </si>
  <si>
    <t>Себестоимость реализованной продукции, товаров, работ, услуг</t>
  </si>
  <si>
    <t>Доходы по инвестиционной деятельности</t>
  </si>
  <si>
    <t>Расходы по инвестиционной деятельности</t>
  </si>
  <si>
    <t>Доходы по финансовой деятельности</t>
  </si>
  <si>
    <t>курсовые разницы от пересчета активов и обязательств</t>
  </si>
  <si>
    <t>прочие доходы по финансовой деятельности</t>
  </si>
  <si>
    <t>Расходы по финансовой деятельности</t>
  </si>
  <si>
    <t>прочие расходы по финансовой деятельности</t>
  </si>
  <si>
    <t>Прибыль (убыток) от реализации продукции, товаров, работ, услуг</t>
  </si>
  <si>
    <t>9.2.</t>
  </si>
  <si>
    <t>9.1.</t>
  </si>
  <si>
    <t>10.1.</t>
  </si>
  <si>
    <t>10.2.</t>
  </si>
  <si>
    <t>10.3.</t>
  </si>
  <si>
    <t>10.4.</t>
  </si>
  <si>
    <t>11.</t>
  </si>
  <si>
    <r>
      <t>Прибыль (убыток) до налогообложения</t>
    </r>
    <r>
      <rPr>
        <i/>
        <sz val="12"/>
        <rFont val="Times New Roman"/>
        <family val="1"/>
        <charset val="204"/>
      </rPr>
      <t xml:space="preserve"> (±стр. 6 </t>
    </r>
    <r>
      <rPr>
        <sz val="12"/>
        <rFont val="Times New Roman"/>
        <family val="1"/>
        <charset val="204"/>
      </rPr>
      <t>±</t>
    </r>
    <r>
      <rPr>
        <i/>
        <sz val="12"/>
        <rFont val="Times New Roman"/>
        <family val="1"/>
        <charset val="204"/>
      </rPr>
      <t xml:space="preserve"> стр. 9)</t>
    </r>
  </si>
  <si>
    <r>
      <t>Прибыль (убыток) от инвестиционной, финансовой и иной деятельности</t>
    </r>
    <r>
      <rPr>
        <i/>
        <sz val="12"/>
        <rFont val="Times New Roman"/>
        <family val="1"/>
        <charset val="204"/>
      </rPr>
      <t xml:space="preserve"> (стр. 7 - стр. 8 + стр. 9 - стр. 10 ±стр. 11)</t>
    </r>
  </si>
  <si>
    <r>
      <t>Чистая прибыль (убыток)</t>
    </r>
    <r>
      <rPr>
        <i/>
        <sz val="12"/>
        <rFont val="Times New Roman"/>
        <family val="1"/>
        <charset val="204"/>
      </rPr>
      <t xml:space="preserve"> (±стр13-стр.14±стр.15±стр.16-стр.17)</t>
    </r>
  </si>
  <si>
    <t>Справочно</t>
  </si>
  <si>
    <t>19</t>
  </si>
  <si>
    <t>20</t>
  </si>
  <si>
    <r>
      <t>Примечание. По строкам 19 и 20 таблицы приводятся данные по основному долгу и процентам (</t>
    </r>
    <r>
      <rPr>
        <b/>
        <i/>
        <sz val="12"/>
        <color indexed="8"/>
        <rFont val="Times New Roman"/>
        <family val="1"/>
        <charset val="204"/>
      </rPr>
      <t>за исключением процентов, включенных в расходы по финансовой деятельности</t>
    </r>
    <r>
      <rPr>
        <i/>
        <sz val="12"/>
        <color indexed="8"/>
        <rFont val="Times New Roman"/>
        <family val="1"/>
        <charset val="204"/>
      </rPr>
      <t>) по всем долгосрочным кредитам и займам</t>
    </r>
  </si>
  <si>
    <t xml:space="preserve">        ячмень пивоваренный</t>
  </si>
  <si>
    <t xml:space="preserve">        овес</t>
  </si>
  <si>
    <t xml:space="preserve">        просо</t>
  </si>
  <si>
    <t xml:space="preserve">        гречиха</t>
  </si>
  <si>
    <t xml:space="preserve">в т. ч. : </t>
  </si>
  <si>
    <t>Таблица 16</t>
  </si>
  <si>
    <t>Таблица 17</t>
  </si>
  <si>
    <t>Таблица 22</t>
  </si>
  <si>
    <t>Таблица  25</t>
  </si>
  <si>
    <t>Программа реализации продукции животноводства в натуральном выражении</t>
  </si>
  <si>
    <t>Приложение 1 к Рекомендациям по разработке бизнес-плана сельскохозяйственной организации по досудебному оздоровлению</t>
  </si>
  <si>
    <t>СОГЛАСОВАНО</t>
  </si>
  <si>
    <t xml:space="preserve">Руководитель ______________ ______________райисполкома </t>
  </si>
  <si>
    <t>_______________ Ф.  И.  О.</t>
  </si>
  <si>
    <t>“______”____________20___г.</t>
  </si>
  <si>
    <t>УТВЕРЖДАЮ:</t>
  </si>
  <si>
    <t>Руководитель организации</t>
  </si>
  <si>
    <t>БИЗНЕС-ПЛАН</t>
  </si>
  <si>
    <t>сельскохозяйственной организации по досудебному оздоровлению</t>
  </si>
  <si>
    <t>на  20__- 20___  года</t>
  </si>
  <si>
    <t>_________________________________________________</t>
  </si>
  <si>
    <t>(Наименование организации)</t>
  </si>
  <si>
    <t>(Район)</t>
  </si>
  <si>
    <t>(Область)</t>
  </si>
  <si>
    <t>20__ г</t>
  </si>
  <si>
    <r>
      <t xml:space="preserve">проект </t>
    </r>
    <r>
      <rPr>
        <i/>
        <sz val="11"/>
        <color indexed="8"/>
        <rFont val="Times New Roman"/>
        <family val="1"/>
        <charset val="204"/>
      </rPr>
      <t>1р</t>
    </r>
  </si>
  <si>
    <r>
      <t xml:space="preserve">проект </t>
    </r>
    <r>
      <rPr>
        <i/>
        <sz val="11"/>
        <color indexed="8"/>
        <rFont val="Times New Roman"/>
        <family val="1"/>
        <charset val="204"/>
      </rPr>
      <t>nр</t>
    </r>
  </si>
  <si>
    <t>Мероприятия по Указу Президента Республики Беларусь от 4 июля 2016 г. № 253:</t>
  </si>
  <si>
    <t xml:space="preserve"> - уплате налогов, сборов (пошлин), пеней, а также административных взысканий;</t>
  </si>
  <si>
    <t xml:space="preserve"> - энергоносители</t>
  </si>
  <si>
    <t xml:space="preserve"> - бюджетным ссудам, займам, процентов за пользование ими, пеней; </t>
  </si>
  <si>
    <t>Рассрочка до на 3 года задолженности по:</t>
  </si>
  <si>
    <t>исполнения    обязательств     по    договорам с иными организациями контрагентами</t>
  </si>
  <si>
    <t>Рассрочка до 5 лет:
      задолженности по     штрафам и        пеням во внебюджетный фонд социальной защиты населения</t>
  </si>
  <si>
    <t>Мероприятия по Указу Президента Республики Беларусь от 17 июля 2014 г. № 348 (с изменениями Указа от 4 июля 2016 г. №251):</t>
  </si>
  <si>
    <t>реструктуризация кредитной задолженности при продлении сроков погашения</t>
  </si>
  <si>
    <t>I. ЗАТРАТЫ НА ПРОИЗВОДСТВО ПРОДУКЦИИ, РАБОТ (УСЛУГ)</t>
  </si>
  <si>
    <t>II.СЕБЕСТОИМОСТЬ РЕАЛИЗОВАННОЙ ПРОДУКЦИИ, РАБОТ (УСЛУГ)</t>
  </si>
  <si>
    <t>в т.ч.: газ природный</t>
  </si>
  <si>
    <t>4.</t>
  </si>
  <si>
    <t>На начало 2015 года</t>
  </si>
  <si>
    <t>2015 год
(базовый)</t>
  </si>
  <si>
    <r>
      <t xml:space="preserve">ИТОГО по разделу I </t>
    </r>
    <r>
      <rPr>
        <sz val="10"/>
        <color indexed="8"/>
        <rFont val="Times New Roman"/>
        <family val="1"/>
        <charset val="204"/>
      </rPr>
      <t>(стр. 190 бухгалтерского баланса)</t>
    </r>
  </si>
  <si>
    <r>
      <t xml:space="preserve">Запасы </t>
    </r>
    <r>
      <rPr>
        <sz val="10"/>
        <color indexed="8"/>
        <rFont val="Times New Roman"/>
        <family val="1"/>
        <charset val="204"/>
      </rPr>
      <t>(стр. 210 бухгалтерского баланса)</t>
    </r>
  </si>
  <si>
    <r>
      <t xml:space="preserve">материалы </t>
    </r>
    <r>
      <rPr>
        <sz val="10"/>
        <color indexed="8"/>
        <rFont val="Times New Roman"/>
        <family val="1"/>
        <charset val="204"/>
      </rPr>
      <t xml:space="preserve"> (стр. 211 бухгалтерского баланса)</t>
    </r>
  </si>
  <si>
    <r>
      <t xml:space="preserve">незавершенное производство </t>
    </r>
    <r>
      <rPr>
        <sz val="10"/>
        <color indexed="8"/>
        <rFont val="Times New Roman"/>
        <family val="1"/>
        <charset val="204"/>
      </rPr>
      <t xml:space="preserve"> (стр. 213 бухгалтерского баланса)</t>
    </r>
  </si>
  <si>
    <r>
      <t xml:space="preserve">готовая продукция и товары </t>
    </r>
    <r>
      <rPr>
        <sz val="10"/>
        <color indexed="8"/>
        <rFont val="Times New Roman"/>
        <family val="1"/>
        <charset val="204"/>
      </rPr>
      <t xml:space="preserve"> (стр. 214 бухгалтерского баланса)</t>
    </r>
  </si>
  <si>
    <r>
      <t xml:space="preserve">товары отгруженные  </t>
    </r>
    <r>
      <rPr>
        <sz val="10"/>
        <color indexed="8"/>
        <rFont val="Times New Roman"/>
        <family val="1"/>
        <charset val="204"/>
      </rPr>
      <t>(стр. 215 бухгалтерского баланса)</t>
    </r>
  </si>
  <si>
    <r>
      <t xml:space="preserve">прочие запасы </t>
    </r>
    <r>
      <rPr>
        <sz val="10"/>
        <color indexed="8"/>
        <rFont val="Times New Roman"/>
        <family val="1"/>
        <charset val="204"/>
      </rPr>
      <t>(стр. 216 бухгалтерского баланса)</t>
    </r>
  </si>
  <si>
    <r>
      <t xml:space="preserve">НДС по приобретенным товарам, работам, услугам </t>
    </r>
    <r>
      <rPr>
        <sz val="10"/>
        <color indexed="8"/>
        <rFont val="Times New Roman"/>
        <family val="1"/>
        <charset val="204"/>
      </rPr>
      <t>(стр. 240 бухгалтерского баланса)</t>
    </r>
  </si>
  <si>
    <r>
      <t xml:space="preserve">Дебиторская задолженность </t>
    </r>
    <r>
      <rPr>
        <sz val="10"/>
        <color indexed="8"/>
        <rFont val="Times New Roman"/>
        <family val="1"/>
        <charset val="204"/>
      </rPr>
      <t>(стр. 250 бухгалтерского баланса)</t>
    </r>
    <r>
      <rPr>
        <sz val="12"/>
        <color indexed="8"/>
        <rFont val="Times New Roman"/>
        <family val="1"/>
        <charset val="204"/>
      </rPr>
      <t xml:space="preserve"> </t>
    </r>
  </si>
  <si>
    <r>
      <t xml:space="preserve">Денежные средства </t>
    </r>
    <r>
      <rPr>
        <sz val="10"/>
        <color indexed="8"/>
        <rFont val="Times New Roman"/>
        <family val="1"/>
        <charset val="204"/>
      </rPr>
      <t>(стр. 250 бухгалтерского баланса)</t>
    </r>
    <r>
      <rPr>
        <sz val="12"/>
        <color indexed="8"/>
        <rFont val="Times New Roman"/>
        <family val="1"/>
        <charset val="204"/>
      </rPr>
      <t xml:space="preserve"> </t>
    </r>
  </si>
  <si>
    <r>
      <t xml:space="preserve">Прочие краткосрочные активы </t>
    </r>
    <r>
      <rPr>
        <sz val="10"/>
        <color indexed="8"/>
        <rFont val="Times New Roman"/>
        <family val="1"/>
        <charset val="204"/>
      </rPr>
      <t>(стр. 280 бухгалтерского баланса)</t>
    </r>
  </si>
  <si>
    <r>
      <t xml:space="preserve">ИТОГО по разделу II </t>
    </r>
    <r>
      <rPr>
        <sz val="10"/>
        <color indexed="8"/>
        <rFont val="Times New Roman"/>
        <family val="1"/>
        <charset val="204"/>
      </rPr>
      <t>(стр.290 бухгалтерского баланса)</t>
    </r>
  </si>
  <si>
    <r>
      <t xml:space="preserve">БАЛАНС </t>
    </r>
    <r>
      <rPr>
        <sz val="10"/>
        <color indexed="8"/>
        <rFont val="Times New Roman"/>
        <family val="1"/>
        <charset val="204"/>
      </rPr>
      <t>(стр. 300 бухгалтерского баланса)</t>
    </r>
  </si>
  <si>
    <r>
      <t xml:space="preserve">Уставный капитал </t>
    </r>
    <r>
      <rPr>
        <sz val="10"/>
        <color indexed="8"/>
        <rFont val="Times New Roman"/>
        <family val="1"/>
        <charset val="204"/>
      </rPr>
      <t>(стр. 410 бухгалтерского баланса)</t>
    </r>
  </si>
  <si>
    <r>
      <t xml:space="preserve">Добавочный капитал </t>
    </r>
    <r>
      <rPr>
        <sz val="10"/>
        <color indexed="8"/>
        <rFont val="Times New Roman"/>
        <family val="1"/>
        <charset val="204"/>
      </rPr>
      <t>(стр. 450 бухгалтерского баланса)</t>
    </r>
  </si>
  <si>
    <r>
      <t xml:space="preserve">Нераспределенная прибыль (непокрытый убыток) </t>
    </r>
    <r>
      <rPr>
        <sz val="10"/>
        <color indexed="8"/>
        <rFont val="Times New Roman"/>
        <family val="1"/>
        <charset val="204"/>
      </rPr>
      <t>(стр. 460 бухгалтерского баланса)</t>
    </r>
  </si>
  <si>
    <r>
      <rPr>
        <sz val="12"/>
        <rFont val="Times New Roman"/>
        <family val="1"/>
        <charset val="204"/>
      </rPr>
      <t xml:space="preserve">Прочий собственный капитал </t>
    </r>
    <r>
      <rPr>
        <sz val="10"/>
        <rFont val="Times New Roman"/>
        <family val="1"/>
        <charset val="204"/>
      </rPr>
      <t>(стр. 420-440, 480 бухгалтерского баланса)</t>
    </r>
  </si>
  <si>
    <r>
      <t xml:space="preserve">Долгосрочные кредиты и займы </t>
    </r>
    <r>
      <rPr>
        <sz val="10"/>
        <color indexed="8"/>
        <rFont val="Times New Roman"/>
        <family val="1"/>
        <charset val="204"/>
      </rPr>
      <t>(стр. 510 бухгалтерского баланса)</t>
    </r>
  </si>
  <si>
    <r>
      <t xml:space="preserve">Долгосрочные обязательства по лизинговым платежам </t>
    </r>
    <r>
      <rPr>
        <sz val="10"/>
        <color indexed="8"/>
        <rFont val="Times New Roman"/>
        <family val="1"/>
        <charset val="204"/>
      </rPr>
      <t>(стр. 520 бухгалтерского баланса)</t>
    </r>
  </si>
  <si>
    <r>
      <t xml:space="preserve">Прочие долгосрочные обязательства </t>
    </r>
    <r>
      <rPr>
        <sz val="10"/>
        <rFont val="Times New Roman"/>
        <family val="1"/>
        <charset val="204"/>
      </rPr>
      <t>(стр. 530-560 бухгалтерского баланса)</t>
    </r>
  </si>
  <si>
    <r>
      <t>Краткосрочные кредиты и займы</t>
    </r>
    <r>
      <rPr>
        <sz val="10"/>
        <color indexed="8"/>
        <rFont val="Times New Roman"/>
        <family val="1"/>
        <charset val="204"/>
      </rPr>
      <t xml:space="preserve">                                              (стр. 610 бухгалтерского баланса)</t>
    </r>
  </si>
  <si>
    <r>
      <t>Краткосрочная часть долгосрочных обязательств</t>
    </r>
    <r>
      <rPr>
        <sz val="10"/>
        <color indexed="8"/>
        <rFont val="Times New Roman"/>
        <family val="1"/>
        <charset val="204"/>
      </rPr>
      <t xml:space="preserve"> (стр. 620 бухгалтерского баланса)</t>
    </r>
  </si>
  <si>
    <r>
      <t xml:space="preserve">Кредиторская задолженность </t>
    </r>
    <r>
      <rPr>
        <sz val="10"/>
        <color indexed="8"/>
        <rFont val="Times New Roman"/>
        <family val="1"/>
        <charset val="204"/>
      </rPr>
      <t xml:space="preserve">                                                  (стр. 630 бухгалтерского баланса)</t>
    </r>
  </si>
  <si>
    <r>
      <t xml:space="preserve">поставщикам, подрядчикам, исполнителям                        </t>
    </r>
    <r>
      <rPr>
        <sz val="10"/>
        <color indexed="8"/>
        <rFont val="Times New Roman"/>
        <family val="1"/>
        <charset val="204"/>
      </rPr>
      <t>(стр. 631, 632 бухгалтерского баланса)</t>
    </r>
  </si>
  <si>
    <r>
      <t xml:space="preserve">по оплате труда </t>
    </r>
    <r>
      <rPr>
        <sz val="10"/>
        <color indexed="8"/>
        <rFont val="Times New Roman"/>
        <family val="1"/>
        <charset val="204"/>
      </rPr>
      <t>(стр. 635 бухгалтерского баланса)</t>
    </r>
  </si>
  <si>
    <r>
      <t xml:space="preserve">по налогам и сборам, социальному страхованию и обеспечению                                             </t>
    </r>
    <r>
      <rPr>
        <sz val="10"/>
        <color indexed="8"/>
        <rFont val="Times New Roman"/>
        <family val="1"/>
        <charset val="204"/>
      </rPr>
      <t>(стр. 633, 634 бухгалтерского баланса)</t>
    </r>
  </si>
  <si>
    <r>
      <t xml:space="preserve">по лизинговым платежам </t>
    </r>
    <r>
      <rPr>
        <sz val="10"/>
        <color indexed="8"/>
        <rFont val="Times New Roman"/>
        <family val="1"/>
        <charset val="204"/>
      </rPr>
      <t>(стр. 636 бухгалтерского баланса)</t>
    </r>
  </si>
  <si>
    <r>
      <t xml:space="preserve">прочая кредиторская задолженность </t>
    </r>
    <r>
      <rPr>
        <sz val="10"/>
        <rFont val="Times New Roman"/>
        <family val="1"/>
        <charset val="204"/>
      </rPr>
      <t xml:space="preserve">(стр. 637, 638 бухгалтерского баланса) </t>
    </r>
  </si>
  <si>
    <r>
      <t xml:space="preserve">Прочие краткосрочные обязательства                                          </t>
    </r>
    <r>
      <rPr>
        <sz val="10"/>
        <color indexed="8"/>
        <rFont val="Times New Roman"/>
        <family val="1"/>
        <charset val="204"/>
      </rPr>
      <t>(стр. 670 бухгалтерского баланса)</t>
    </r>
  </si>
  <si>
    <r>
      <t>ИТОГО по разделу V</t>
    </r>
    <r>
      <rPr>
        <sz val="10"/>
        <color indexed="8"/>
        <rFont val="Times New Roman"/>
        <family val="1"/>
        <charset val="204"/>
      </rPr>
      <t xml:space="preserve">                                                                     (стр. 690 бухгалтерского баланса)</t>
    </r>
  </si>
  <si>
    <r>
      <t xml:space="preserve">БАЛАНС </t>
    </r>
    <r>
      <rPr>
        <sz val="10"/>
        <color indexed="8"/>
        <rFont val="Times New Roman"/>
        <family val="1"/>
        <charset val="204"/>
      </rPr>
      <t>(стр. 700 бухгалтерского баланса)</t>
    </r>
  </si>
  <si>
    <t>Коэффициент текущей ликвидности</t>
  </si>
  <si>
    <t>Коэффициент обеспеченности собственными оборотными средствами</t>
  </si>
  <si>
    <t>Коэффициент обеспеченности финансовых обязательств активами</t>
  </si>
  <si>
    <t>Примечание:  Расчеты коэффициентов проводятся в соответствии с ПОСТАНОВЛЕНИЕМ МИНИСТЕРСТВА ФИНАНСОВ РЕСПУБЛИКИ БЕЛАРУСЬ И МИНИСТЕРСТВА ЭКОНОМИКИ РЕСПУБЛИКИ БЕЛАРУСЬ 27 декабря 2011 г. N 140/206</t>
  </si>
  <si>
    <t>Расчет погашения  задолженности по краткосрочным кредитам и займам 
без учета реструктуризации</t>
  </si>
  <si>
    <t>Расчет погашения  задолженности по краткосрочным кредитам и займам 
с учетом реструктуризации</t>
  </si>
  <si>
    <t>погашение отсроченной (рассроченной) задолженности в соответствии с подпунктом 2.11 пункта 2 Указа № 253</t>
  </si>
  <si>
    <t>погашение рассроченной задолженности  по уплате налогов, сборов, пеней, штрафов в соответствии с абзацем четвертым подпункта 2.5 пункта 2 Указа № 253</t>
  </si>
  <si>
    <t>погашение рассроченной задолженности по бюджетным ссудам (займам),  процентам, пеням в соответствии с абзацем третьим подпункта 2.5 пункта 2 Указа № 253</t>
  </si>
  <si>
    <t>погашение рассроченной задолженности по суммам наложенных административных взысканий в виде штрафов и начисленных пеней в ФСЗН в соответствии с абзацем вторым подпункта 2.5  пункта 2 Указа № 253</t>
  </si>
  <si>
    <t>3.2.10</t>
  </si>
  <si>
    <t>3.2.11</t>
  </si>
  <si>
    <t>3.2.12</t>
  </si>
  <si>
    <t>3.2.13</t>
  </si>
  <si>
    <t>погашение рассроченной задолженности за природный газ, электрическую и тепловую энергию в соответствии с абзацем пятым подпункта 2.5  пункта 2 Указа № 253, подпункта 1.2.2.  Указа №670</t>
  </si>
  <si>
    <t>На конец  2015 года</t>
  </si>
  <si>
    <r>
      <t xml:space="preserve">     Цены реализации на продукцию в базовом периоде (2015 г.) определяются исходя из данных приложения по форме 7-АПК "Реализация продукции" годового бухгалтерского отчета путем деления выручки (графа 4) на объем реализации (графа 1- по продукции животноводства, графа 2 - по продукции растениеводства). 
    Цены реализации в 2016 году определяются по продукции животноводства исходя из данных раздела 3 "Реализация продукции" (графа 6) приложения № 4 к бухгалтерскому отчету за 1-ое полугодие 2016 г. по форме № 9 АПК "Отчет по животноводству". По продукции растениеводства цены определятся исходя из заключенных договоров на реализацию продукции урожая 2016 года с учетом  поставок продукции в счет республиканских государственных нужд.
  </t>
    </r>
    <r>
      <rPr>
        <b/>
        <sz val="12"/>
        <color indexed="8"/>
        <rFont val="Times New Roman"/>
        <family val="1"/>
        <charset val="204"/>
      </rPr>
      <t xml:space="preserve"> В последующие годы в расчет принимаются   цены 2016 года.</t>
    </r>
    <r>
      <rPr>
        <sz val="12"/>
        <color indexed="8"/>
        <rFont val="Times New Roman"/>
        <family val="1"/>
        <charset val="204"/>
      </rPr>
      <t xml:space="preserve">
   Любые изменения  цен обосновываются в примечаниях к таблице.</t>
    </r>
  </si>
  <si>
    <t>Таблица 18</t>
  </si>
  <si>
    <t>долгосрочные  (строка 190 бухгалтерского баланса)</t>
  </si>
  <si>
    <t>краткосрочные
(строка 690 бухгалтерского баланса)</t>
  </si>
  <si>
    <t>Собственный капитал
(строка 490 бухгалтерского баланса)</t>
  </si>
  <si>
    <t xml:space="preserve">краткосрочные
(строка 290 бухгалтерского баланса)
</t>
  </si>
  <si>
    <t>долгосрочные 
(строка 590 бухгалтерского баланса)</t>
  </si>
  <si>
    <t xml:space="preserve">Активы
(строка 300 бухгалтерского баланса)
</t>
  </si>
  <si>
    <t>тыс. руб.</t>
  </si>
  <si>
    <r>
      <t>Коэффициент обеспеченности собственными оборотными средствами,</t>
    </r>
    <r>
      <rPr>
        <b/>
        <sz val="12"/>
        <color indexed="8"/>
        <rFont val="Times New Roman"/>
        <family val="1"/>
        <charset val="204"/>
      </rPr>
      <t xml:space="preserve"> К2
</t>
    </r>
    <r>
      <rPr>
        <sz val="12"/>
        <color indexed="8"/>
        <rFont val="Times New Roman"/>
        <family val="1"/>
        <charset val="204"/>
      </rPr>
      <t>((стр.4+стр.7-стр.3)/стр.2)</t>
    </r>
  </si>
  <si>
    <t xml:space="preserve">на 1 июля 2015 г. </t>
  </si>
  <si>
    <t>Выручка от реализации продукции, товаров, работ, услуг (с учетом налогов и сборов включаемых в выручку), тыс. руб.</t>
  </si>
  <si>
    <t>Выручка от реализации продукции, товаров, работ, услуг (с учетом налогов и сборов включаемых в выручку) на одного среднесписочного работника, тыс. руб.</t>
  </si>
  <si>
    <t>Себестоимость реализованной продукции, товаров, работ, услуг, тыс. руб.</t>
  </si>
  <si>
    <t>Прибыль (убыток) от реализации продукции, товаров, работ, услуг, тыс. руб.</t>
  </si>
  <si>
    <t>Чистая прибыль (убыток), тыс.руб.</t>
  </si>
  <si>
    <t>Финансовые обязательства - всего, тыс.руб.</t>
  </si>
  <si>
    <t>Кредиторская задолженность - всего, тыс. руб.</t>
  </si>
  <si>
    <t>Задолженность по кредитам и займам, всего, тыс. руб.</t>
  </si>
  <si>
    <t>Выручка от реализации продукции растениеводства (без  НДС)</t>
  </si>
  <si>
    <t>Выручка от реализации продукции животноводства (без НДС)</t>
  </si>
  <si>
    <t>Выручка от реализации прочей продукции (подсобные производства) (без НДС)</t>
  </si>
  <si>
    <t>в том числе НДС начисленный</t>
  </si>
  <si>
    <t>Программа  реализации продукции в стоимостном выражении, тыс. руб.</t>
  </si>
  <si>
    <t>Расчет затрат на производство продукции, работ (услуг), тыс. руб.</t>
  </si>
  <si>
    <t>Расчет потребности в трудовых ресурсах и расходов на оплату труда, тыс. руб.</t>
  </si>
  <si>
    <t>Таблица  12</t>
  </si>
  <si>
    <t>Таблица  13</t>
  </si>
  <si>
    <t>Расчет погашения долгосрочных кредитов и займов 
с учетом реструктуризации, тыс. руб.</t>
  </si>
  <si>
    <t>Расчет погашения долгосрочных кредитов и займов 
без учета реструктуризации, тыс.руб.</t>
  </si>
  <si>
    <t>Таблица 14</t>
  </si>
  <si>
    <t>Таблица 15</t>
  </si>
  <si>
    <t>Расчет налогов, сборов и платежей, тыс.руб.</t>
  </si>
  <si>
    <t>Таблица 20</t>
  </si>
  <si>
    <t>Расчет прибыли от реализации продукции с учётом реструктуризации задолженности, тыс. руб.</t>
  </si>
  <si>
    <t>Расчет прибыли от реализации продукции без учета реструктуризации задолженности, тыс. руб.</t>
  </si>
  <si>
    <t>Проектно-балансовая ведомость с учетом реструктуризации задолженности, тыс. руб.</t>
  </si>
  <si>
    <t>Таблица  24</t>
  </si>
  <si>
    <t>1.1.5.</t>
  </si>
  <si>
    <t>1.1.6.</t>
  </si>
  <si>
    <t>1.1.7.</t>
  </si>
  <si>
    <t>за минеральные удобрения и средства защиты растений</t>
  </si>
  <si>
    <t>из нее пени штрафы</t>
  </si>
  <si>
    <t>3.1.5.</t>
  </si>
  <si>
    <t>3.1.6.</t>
  </si>
  <si>
    <t>3.1.7.</t>
  </si>
  <si>
    <t>Расчет затрат на семена и посадочный материал</t>
  </si>
  <si>
    <t>Базовый период 2015 год</t>
  </si>
  <si>
    <t>1.</t>
  </si>
  <si>
    <t>Цены на семена и посадочный материал за  един. измерения без НДС:</t>
  </si>
  <si>
    <t>собственные (в разрезе культур)</t>
  </si>
  <si>
    <t>покупные (в разрезе культур)</t>
  </si>
  <si>
    <t>2.</t>
  </si>
  <si>
    <t>Потребность в семенах и посадочном материале:</t>
  </si>
  <si>
    <t>тыс.руб.</t>
  </si>
  <si>
    <t>Сумма НДС на семена и посадочный материал</t>
  </si>
  <si>
    <t>Расчет затрат на корма</t>
  </si>
  <si>
    <t>Цены на корма, за 1 тонну физ.веса без НДС:</t>
  </si>
  <si>
    <t>собственные травянистые</t>
  </si>
  <si>
    <t>собственные концентрированные</t>
  </si>
  <si>
    <t>покупные</t>
  </si>
  <si>
    <t>Потребность в кормах, тонн физ.веса:</t>
  </si>
  <si>
    <t>тонн ф.в.</t>
  </si>
  <si>
    <t>в т.ч. собственные травянистые</t>
  </si>
  <si>
    <t>Сумма НДС на корма</t>
  </si>
  <si>
    <t xml:space="preserve">        Цены в базовом периоде принимаются на корма покупные на уровне сложившихся цен их приобретения в организации в 2015 году, собственные корма оцениваются по  себестоимости  2015 года.  В 2016 году в расчет принимаются цены на покупные корма - по ценам их приобретения, сложившимся в июне 2016 г., на собственные концентрированные и травянистые корма  - по их себестоимости за  1 полугодие 2016 г. В последующие годы принимаются цены  (себестоимость) 2016 года.</t>
  </si>
  <si>
    <t>Расчет затрат на нефтепродукты</t>
  </si>
  <si>
    <t>Цены на нефтепродукты за 1 т (без НДС):</t>
  </si>
  <si>
    <t xml:space="preserve">    дизельное топливо</t>
  </si>
  <si>
    <t xml:space="preserve">   биотопливо</t>
  </si>
  <si>
    <t xml:space="preserve">   бензин</t>
  </si>
  <si>
    <t xml:space="preserve">   смазочные масла</t>
  </si>
  <si>
    <t>Потребность в нефтепродуктах :</t>
  </si>
  <si>
    <t>тонн</t>
  </si>
  <si>
    <t xml:space="preserve">в т.ч.: </t>
  </si>
  <si>
    <t>Сумма НДС на нефтепродукты</t>
  </si>
  <si>
    <t xml:space="preserve">        Цены на нефтепродукты в базовом периоде принимаются на уровне сложившихся цен их приобретения в организации в 2015 году. В 2016 году в расчет принимаются цены  приобретения нефтепродуктов, сложившиеся в июне 2016 г. В последующие годы принимаются цены 2016 года.</t>
  </si>
  <si>
    <t>Расчет затрат на минеральные удобрения</t>
  </si>
  <si>
    <t>Цены на минеральные удобрения за 1 т д.в. (без НДС):</t>
  </si>
  <si>
    <t>руб. за 1 т д.в.</t>
  </si>
  <si>
    <t xml:space="preserve">   азотные </t>
  </si>
  <si>
    <t xml:space="preserve">  калийные</t>
  </si>
  <si>
    <t xml:space="preserve"> фосфорные</t>
  </si>
  <si>
    <t>Потребность в минеральных удобрениях, всего:</t>
  </si>
  <si>
    <t>тонн д.в.</t>
  </si>
  <si>
    <t>Сумма НДС на минеральные удобрения</t>
  </si>
  <si>
    <t xml:space="preserve">        Цены на минеральные удобрения в базовом периоде принимаются на уровне сложившихся цен их приобретения в организации в 2015 году. В 2016 году в расчет принимаются цены  приобретения минеральных удобрений, сложившиеся в июне 2016 г. В последующие годы принимаются цены 2016 года.</t>
  </si>
  <si>
    <t>Прогнозируемые годы</t>
  </si>
  <si>
    <t>Расчет погашения кредиторской задолженности без учета рассрочки, тыс. руб.</t>
  </si>
  <si>
    <t>Расчет погашения кредиторской задолженности с учетом рассрочки, тыс.руб.</t>
  </si>
  <si>
    <t>из нее: поставщикам за товары, работы, услуги</t>
  </si>
  <si>
    <t xml:space="preserve">      авансы полученные</t>
  </si>
  <si>
    <t xml:space="preserve">      за поставленную технику</t>
  </si>
  <si>
    <t xml:space="preserve">      за запасные части</t>
  </si>
  <si>
    <t xml:space="preserve">      за комбикорма</t>
  </si>
  <si>
    <t xml:space="preserve">      по лизингу лизингодателем</t>
  </si>
  <si>
    <t xml:space="preserve">      за топливно-энергетические ресурсы</t>
  </si>
  <si>
    <t>Таблица  19</t>
  </si>
  <si>
    <t>Расчет потока денежных средств по организации без учета реструктуризации задолженности, тыс.руб.</t>
  </si>
  <si>
    <t>Расчет потока денежных средств по организации с учетом реструктуризации задолженности, тыс.руб.</t>
  </si>
  <si>
    <t>Проектно-балансовая ведомость без учета реструктуризации задолженности, тыс.руб.</t>
  </si>
  <si>
    <r>
      <t xml:space="preserve">ИТОГО по разделу III </t>
    </r>
    <r>
      <rPr>
        <sz val="10"/>
        <color indexed="8"/>
        <rFont val="Times New Roman"/>
        <family val="1"/>
        <charset val="204"/>
      </rPr>
      <t>(стр. 490 бухгалтерского баланса)</t>
    </r>
  </si>
  <si>
    <r>
      <t xml:space="preserve">ИТОГО по разделу IV </t>
    </r>
    <r>
      <rPr>
        <sz val="10"/>
        <color indexed="8"/>
        <rFont val="Times New Roman"/>
        <family val="1"/>
        <charset val="204"/>
      </rPr>
      <t>(стр. 590 бухгалтерского баланса)</t>
    </r>
  </si>
  <si>
    <t xml:space="preserve">        Цены на покупные семена и посадочный материал в базовом периоде принимаются на уровне сложившихся цен их приобретения в организации в 2015 году, собственные семена и посадочный материал оцениваются по  себестоимости 2015 года.  В 2016 году в расчет принимаются цены приобретения на покупные  семена и посадочный материал цены, сложившиеся в 1-ом полугодии  2016 г., собственные - оцениваются по себестоимости 2015 года с учетом затрат по хранению. В последующие годы принимаются цены 2016 года.</t>
  </si>
  <si>
    <t xml:space="preserve">        Цены (тарифы) на ТЭР в базовом периоде принимаются на уровне сложившихся цен их приобретения в организации в 2015 году. В 2016 году в расчет принимаются цены (тарифы) приобретения ТЭР, сложившиеся в июне 2016 г. В последующие годы принимаются цены (тарифы) 2016 года.</t>
  </si>
  <si>
    <t>Расчет амортизационных отчислений, тыс.руб.</t>
  </si>
  <si>
    <t>Таблица  10.7</t>
  </si>
  <si>
    <t>Таблица  10.6.</t>
  </si>
  <si>
    <t>Таблица  10.5.</t>
  </si>
  <si>
    <t>Таблица  10.4.</t>
  </si>
  <si>
    <t xml:space="preserve">Таблица 10.3  </t>
  </si>
  <si>
    <t xml:space="preserve">Таблица 10.2  </t>
  </si>
  <si>
    <t>Таблица  10.1.</t>
  </si>
  <si>
    <t>Крупный рогатый скот</t>
  </si>
  <si>
    <t>Прибыль (убыток) от текущей деятельности
 (стр. ±3 + стр.4 –стр.5)</t>
  </si>
  <si>
    <t>1. Затраты на оплату труда с отчислениями на социальные нужды (строка 4 таблицы 10.1.)</t>
  </si>
  <si>
    <t>корма (строка 3 таблицы 10.3.)</t>
  </si>
  <si>
    <t>минеральные удобрения (строка 3 таблицы 10.4.)</t>
  </si>
  <si>
    <t>нефтепродукты (строка 3 таблицы 10.5.)</t>
  </si>
  <si>
    <t>3. Амортизация основных средств и нематериальных активов (строка 3 таблицы 10.7.)</t>
  </si>
  <si>
    <t>Затраты на семена и посадочный материал без НДС - всего:</t>
  </si>
  <si>
    <t>Затраты на корма без НДС - всего:</t>
  </si>
  <si>
    <t>Затраты на расходуемые минеральные удобрения без НДС - всего:</t>
  </si>
  <si>
    <t>Затраты на расходуемые нефтепродукты без НДС - всего:</t>
  </si>
  <si>
    <t>Затраты на расходуемые ТЭР без НДС - всего:</t>
  </si>
  <si>
    <t>Примечание: Расчеты амортизационных отчислений осуществляются с учетом норм Постановления Министерства экономики Республики Беларусь от 30.09.2011 № 161 "Об установлении нормативных сроков службы основных средств и признании утратившими силу некоторых постановлений Министерства экономики Республики Беларусь"</t>
  </si>
  <si>
    <t>топливно-энергетические ресурсы (строка 3 таблицы 10.6.)</t>
  </si>
  <si>
    <t>семена и посадочный материал (строка 3 таблицы 10.2.)</t>
  </si>
  <si>
    <t>6 месяцев</t>
  </si>
  <si>
    <t>2016 г.</t>
  </si>
  <si>
    <t>2015 г.</t>
  </si>
  <si>
    <t>%</t>
  </si>
  <si>
    <t>Годы</t>
  </si>
  <si>
    <t xml:space="preserve">        экономия нефтепродуктов</t>
  </si>
  <si>
    <t xml:space="preserve">        энергосбережение</t>
  </si>
  <si>
    <t xml:space="preserve">        сокращение расхода кормов на ед. произв. продукции</t>
  </si>
  <si>
    <t>Ожидаемый эффект
(тыс руб.)</t>
  </si>
  <si>
    <t>снижение затрат на производство:</t>
  </si>
  <si>
    <t>Овощи</t>
  </si>
  <si>
    <t>Плоды и ягоды</t>
  </si>
  <si>
    <t>культуры кормовые корнеплодные</t>
  </si>
  <si>
    <t>кормовые зерновые и зернобобовые</t>
  </si>
  <si>
    <t>средне-мес. заработ. плата, руб</t>
  </si>
  <si>
    <t>тыс.м.3 </t>
  </si>
  <si>
    <t>тонн </t>
  </si>
  <si>
    <t> квт/час</t>
  </si>
  <si>
    <t>Гкал </t>
  </si>
  <si>
    <t>руб </t>
  </si>
  <si>
    <t>руб</t>
  </si>
  <si>
    <t>Расчет затрат на топливно-энергетические ресурсы</t>
  </si>
  <si>
    <t>Цены (тарифы) на топливно-энергетические ресурсы (ТЭР) без НДС за единицу измерения:</t>
  </si>
  <si>
    <t>Сведения о реализуемых за счет кредитов банка и открытого акционерного общества «Банк развития Республики Беларусь»  инвестиционных проектах  на период реструктуризации кредитной и кредиторской задолженности, тыс. руб.</t>
  </si>
  <si>
    <t>* где Р - наименование реализуемого проекта</t>
  </si>
  <si>
    <t>Источники финансирования</t>
  </si>
  <si>
    <t>Существующие  долгосрочные кредиты, займы без учета реструктуризации*:</t>
  </si>
  <si>
    <t xml:space="preserve"> кредит 1 (займ 1)*</t>
  </si>
  <si>
    <t xml:space="preserve"> … </t>
  </si>
  <si>
    <t xml:space="preserve"> кредит n (займ n) </t>
  </si>
  <si>
    <t xml:space="preserve"> Задолженность на начало года </t>
  </si>
  <si>
    <t xml:space="preserve"> кредит 1 (займ 1) </t>
  </si>
  <si>
    <t xml:space="preserve"> Начислено процентов и прочих издержек </t>
  </si>
  <si>
    <t xml:space="preserve"> кредит 1 (займ 1)* </t>
  </si>
  <si>
    <t xml:space="preserve"> Погашение основного долга </t>
  </si>
  <si>
    <t xml:space="preserve"> Погашение процентов и прочих издержек </t>
  </si>
  <si>
    <t xml:space="preserve"> кредит 1 (займ 1) *</t>
  </si>
  <si>
    <t xml:space="preserve"> Итого погашение задолженности </t>
  </si>
  <si>
    <t xml:space="preserve"> кредит 1 *</t>
  </si>
  <si>
    <t xml:space="preserve"> кредит n </t>
  </si>
  <si>
    <t xml:space="preserve"> Задолженность на конец года </t>
  </si>
  <si>
    <t xml:space="preserve"> Возмещение из бюджета части процентов </t>
  </si>
  <si>
    <t xml:space="preserve"> Всего погашение задолженности по долгосрочным кредитам, займам </t>
  </si>
  <si>
    <t xml:space="preserve"> Всего возмещение из бюджета части процентов </t>
  </si>
  <si>
    <t>*указывается Государственная программа или мероприятия, в рамках которых привлечены кредитные ресурсы (номер и дата нормативного акта, номер и дата кредитного договора)</t>
  </si>
  <si>
    <t>*Указывается номер и дата Указа Президента Республики Беларусь в соответствии с которым производится реструктуризация</t>
  </si>
  <si>
    <t>Существующие долгосрочные кредиты, займы с учетом реструктуризации*:</t>
  </si>
  <si>
    <t xml:space="preserve"> кредит 1 (займ 1)**</t>
  </si>
  <si>
    <t>Существующие краткосрочные кредиты, займы банка без учета реструктуризации*:</t>
  </si>
  <si>
    <t xml:space="preserve"> Всего погашение задолженности по краткосрочным кредитам, займам </t>
  </si>
  <si>
    <t xml:space="preserve"> Всего возмещение из бюджета части процентов по краткосрочным кредитам, займам </t>
  </si>
  <si>
    <t>Существующие краткосрочные кредиты, займы банка с учетом реструктуризации*:</t>
  </si>
  <si>
    <t>*Указывается номер и дата Указа Президента Республики Беларусь     в соответствии с которым производится реструктуризация</t>
  </si>
  <si>
    <t>2.1.5.</t>
  </si>
  <si>
    <t>2.1.6.</t>
  </si>
  <si>
    <t>2.1.7.</t>
  </si>
  <si>
    <t>2.1.4.</t>
  </si>
  <si>
    <t>3.2.14.</t>
  </si>
  <si>
    <t>Итого отток денежных средств по финансовой деятельности (сумма строк 3.2.1 – 3.2.13)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</si>
</sst>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164" formatCode="_-* #,##0.0_р_._-;\-* #,##0.0_р_._-;_-* &quot;-&quot;?_р_._-;_-@_-"/>
    <numFmt numFmtId="165" formatCode="_-* #,##0_р_._-;\-* #,##0_р_._-;_-* &quot;-&quot;?_р_._-;_-@_-"/>
  </numFmts>
  <fonts count="43" x14ac:knownFonts="1">
    <font>
      <sz val="10"/>
      <color theme="1"/>
      <name val="Arial"/>
      <family val="2"/>
      <charset val="204"/>
    </font>
    <font>
      <b/>
      <sz val="9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Arial"/>
      <family val="2"/>
      <charset val="204"/>
    </font>
    <font>
      <b/>
      <sz val="11"/>
      <name val="Times New Roman CYR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>
      <alignment horizontal="center" vertical="top" wrapText="1"/>
    </xf>
    <xf numFmtId="0" fontId="1" fillId="0" borderId="1">
      <alignment horizontal="center" vertical="center" wrapText="1"/>
    </xf>
    <xf numFmtId="0" fontId="3" fillId="0" borderId="0"/>
    <xf numFmtId="9" fontId="24" fillId="0" borderId="0" applyFont="0" applyFill="0" applyBorder="0" applyAlignment="0" applyProtection="0"/>
    <xf numFmtId="0" fontId="2" fillId="0" borderId="1">
      <alignment horizontal="center"/>
    </xf>
  </cellStyleXfs>
  <cellXfs count="343">
    <xf numFmtId="0" fontId="0" fillId="0" borderId="0" xfId="0"/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1" fontId="7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5" applyNumberFormat="1" applyFont="1" applyFill="1" applyBorder="1" applyAlignment="1" applyProtection="1">
      <alignment horizontal="center" vertical="center" shrinkToFit="1"/>
      <protection hidden="1"/>
    </xf>
    <xf numFmtId="0" fontId="7" fillId="0" borderId="3" xfId="5" applyFont="1" applyFill="1" applyBorder="1" applyAlignment="1" applyProtection="1">
      <alignment horizontal="left" vertical="center" wrapText="1"/>
      <protection locked="0"/>
    </xf>
    <xf numFmtId="164" fontId="6" fillId="0" borderId="1" xfId="5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5" applyFont="1" applyFill="1" applyBorder="1" applyAlignment="1" applyProtection="1">
      <alignment horizontal="left" vertical="center" wrapText="1"/>
      <protection locked="0"/>
    </xf>
    <xf numFmtId="164" fontId="6" fillId="0" borderId="1" xfId="5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vertical="center"/>
    </xf>
    <xf numFmtId="0" fontId="6" fillId="0" borderId="1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left" vertical="center" wrapText="1" indent="2"/>
    </xf>
    <xf numFmtId="0" fontId="28" fillId="0" borderId="0" xfId="0" applyNumberFormat="1" applyFont="1" applyAlignment="1">
      <alignment vertical="center"/>
    </xf>
    <xf numFmtId="1" fontId="7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0" applyNumberFormat="1" applyFont="1" applyBorder="1" applyAlignment="1">
      <alignment vertical="center"/>
    </xf>
    <xf numFmtId="0" fontId="7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5" applyNumberFormat="1" applyFont="1" applyFill="1" applyBorder="1" applyAlignment="1">
      <alignment horizontal="center" vertical="center" shrinkToFit="1"/>
    </xf>
    <xf numFmtId="0" fontId="7" fillId="0" borderId="1" xfId="5" applyNumberFormat="1" applyFont="1" applyFill="1" applyBorder="1" applyAlignment="1" applyProtection="1">
      <alignment horizontal="center" vertical="center" shrinkToFit="1"/>
      <protection hidden="1"/>
    </xf>
    <xf numFmtId="0" fontId="8" fillId="0" borderId="1" xfId="5" applyNumberFormat="1" applyFont="1" applyFill="1" applyBorder="1" applyAlignment="1">
      <alignment horizontal="left" vertical="center" wrapText="1" indent="2"/>
    </xf>
    <xf numFmtId="0" fontId="6" fillId="0" borderId="1" xfId="5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Alignment="1">
      <alignment vertical="center"/>
    </xf>
    <xf numFmtId="0" fontId="7" fillId="0" borderId="1" xfId="5" applyNumberFormat="1" applyFont="1" applyFill="1" applyBorder="1" applyAlignment="1">
      <alignment horizontal="center" vertical="center"/>
    </xf>
    <xf numFmtId="0" fontId="7" fillId="0" borderId="1" xfId="5" applyNumberFormat="1" applyFont="1" applyFill="1" applyBorder="1" applyAlignment="1">
      <alignment horizontal="left" vertical="center" wrapText="1"/>
    </xf>
    <xf numFmtId="0" fontId="6" fillId="0" borderId="1" xfId="5" applyNumberFormat="1" applyFont="1" applyFill="1" applyBorder="1" applyAlignment="1">
      <alignment horizontal="left" vertical="center" wrapText="1" indent="2"/>
    </xf>
    <xf numFmtId="0" fontId="6" fillId="0" borderId="1" xfId="5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5" applyNumberFormat="1" applyFont="1" applyFill="1" applyBorder="1" applyAlignment="1" applyProtection="1">
      <alignment horizontal="center" vertical="center"/>
      <protection locked="0"/>
    </xf>
    <xf numFmtId="0" fontId="6" fillId="0" borderId="1" xfId="5" applyNumberFormat="1" applyFont="1" applyFill="1" applyBorder="1" applyAlignment="1">
      <alignment horizontal="center" vertical="center"/>
    </xf>
    <xf numFmtId="0" fontId="6" fillId="0" borderId="1" xfId="5" applyFont="1" applyFill="1" applyAlignment="1">
      <alignment horizontal="left" vertical="center" wrapText="1"/>
    </xf>
    <xf numFmtId="0" fontId="8" fillId="0" borderId="1" xfId="5" applyFont="1" applyFill="1" applyAlignment="1">
      <alignment horizontal="left" vertical="center" wrapText="1" indent="1"/>
    </xf>
    <xf numFmtId="0" fontId="7" fillId="0" borderId="1" xfId="5" applyFont="1" applyFill="1" applyAlignment="1">
      <alignment horizontal="left" vertical="center" wrapText="1" indent="3"/>
    </xf>
    <xf numFmtId="0" fontId="27" fillId="0" borderId="0" xfId="0" applyFont="1" applyFill="1" applyAlignment="1">
      <alignment vertical="center"/>
    </xf>
    <xf numFmtId="49" fontId="6" fillId="0" borderId="1" xfId="5" applyNumberFormat="1" applyFont="1" applyFill="1" applyBorder="1" applyAlignment="1">
      <alignment horizontal="center" vertical="center"/>
    </xf>
    <xf numFmtId="165" fontId="6" fillId="0" borderId="1" xfId="5" applyNumberFormat="1" applyFont="1" applyFill="1" applyAlignment="1" applyProtection="1">
      <alignment horizontal="center" vertical="center" shrinkToFit="1"/>
      <protection hidden="1"/>
    </xf>
    <xf numFmtId="165" fontId="6" fillId="0" borderId="1" xfId="5" applyNumberFormat="1" applyFont="1" applyFill="1" applyBorder="1" applyAlignment="1" applyProtection="1">
      <alignment horizontal="center" vertical="center" shrinkToFit="1"/>
      <protection hidden="1"/>
    </xf>
    <xf numFmtId="164" fontId="6" fillId="0" borderId="1" xfId="5" applyNumberFormat="1" applyFont="1" applyFill="1" applyBorder="1" applyAlignment="1" applyProtection="1">
      <alignment horizontal="center" vertical="center" shrinkToFit="1"/>
      <protection hidden="1"/>
    </xf>
    <xf numFmtId="49" fontId="6" fillId="0" borderId="2" xfId="5" applyNumberFormat="1" applyFont="1" applyFill="1" applyBorder="1" applyAlignment="1">
      <alignment horizontal="center" vertical="center"/>
    </xf>
    <xf numFmtId="165" fontId="6" fillId="0" borderId="1" xfId="5" applyNumberFormat="1" applyFont="1" applyFill="1" applyAlignment="1" applyProtection="1">
      <alignment horizontal="center" vertical="center" shrinkToFit="1"/>
      <protection locked="0"/>
    </xf>
    <xf numFmtId="164" fontId="6" fillId="0" borderId="4" xfId="5" applyNumberFormat="1" applyFont="1" applyFill="1" applyBorder="1" applyAlignment="1" applyProtection="1">
      <alignment horizontal="center" vertical="center" shrinkToFit="1"/>
      <protection locked="0"/>
    </xf>
    <xf numFmtId="165" fontId="6" fillId="0" borderId="1" xfId="5" applyNumberFormat="1" applyFont="1" applyFill="1" applyBorder="1" applyAlignment="1" applyProtection="1">
      <alignment horizontal="center" vertical="center" shrinkToFit="1"/>
      <protection locked="0"/>
    </xf>
    <xf numFmtId="165" fontId="6" fillId="0" borderId="4" xfId="5" applyNumberFormat="1" applyFont="1" applyFill="1" applyBorder="1" applyAlignment="1" applyProtection="1">
      <alignment horizontal="center" vertical="center" shrinkToFit="1"/>
      <protection locked="0"/>
    </xf>
    <xf numFmtId="165" fontId="7" fillId="0" borderId="1" xfId="5" applyNumberFormat="1" applyFont="1" applyFill="1" applyAlignment="1" applyProtection="1">
      <alignment horizontal="center" vertical="center" shrinkToFit="1"/>
      <protection hidden="1"/>
    </xf>
    <xf numFmtId="164" fontId="7" fillId="0" borderId="4" xfId="5" applyNumberFormat="1" applyFont="1" applyFill="1" applyBorder="1" applyAlignment="1">
      <alignment horizontal="center" vertical="center" shrinkToFit="1"/>
    </xf>
    <xf numFmtId="165" fontId="7" fillId="0" borderId="1" xfId="5" applyNumberFormat="1" applyFont="1" applyFill="1" applyBorder="1" applyAlignment="1" applyProtection="1">
      <alignment horizontal="center" vertical="center" shrinkToFit="1"/>
      <protection hidden="1"/>
    </xf>
    <xf numFmtId="164" fontId="6" fillId="0" borderId="1" xfId="5" applyNumberFormat="1" applyFont="1" applyFill="1" applyAlignment="1">
      <alignment horizontal="center" vertical="center" shrinkToFit="1"/>
    </xf>
    <xf numFmtId="164" fontId="6" fillId="0" borderId="4" xfId="5" applyNumberFormat="1" applyFont="1" applyFill="1" applyBorder="1" applyAlignment="1">
      <alignment horizontal="center" vertical="center"/>
    </xf>
    <xf numFmtId="164" fontId="6" fillId="0" borderId="1" xfId="5" applyNumberFormat="1" applyFont="1" applyFill="1" applyBorder="1" applyAlignment="1">
      <alignment horizontal="center" vertical="center" shrinkToFit="1"/>
    </xf>
    <xf numFmtId="49" fontId="6" fillId="0" borderId="3" xfId="5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9" fillId="0" borderId="1" xfId="2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horizontal="left" vertical="center" wrapText="1"/>
    </xf>
    <xf numFmtId="49" fontId="6" fillId="0" borderId="1" xfId="5" applyNumberFormat="1" applyFont="1" applyFill="1" applyBorder="1" applyAlignment="1">
      <alignment vertical="center"/>
    </xf>
    <xf numFmtId="0" fontId="10" fillId="0" borderId="1" xfId="5" applyFont="1" applyFill="1" applyBorder="1" applyAlignment="1">
      <alignment horizontal="left" vertical="center" wrapText="1"/>
    </xf>
    <xf numFmtId="1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5" applyNumberFormat="1" applyFont="1" applyFill="1" applyBorder="1" applyAlignment="1">
      <alignment horizontal="left" vertical="center" wrapText="1"/>
    </xf>
    <xf numFmtId="49" fontId="7" fillId="0" borderId="1" xfId="5" applyNumberFormat="1" applyFont="1" applyFill="1" applyBorder="1" applyAlignment="1">
      <alignment horizontal="center" vertical="center"/>
    </xf>
    <xf numFmtId="3" fontId="7" fillId="0" borderId="4" xfId="5" applyNumberFormat="1" applyFont="1" applyFill="1" applyBorder="1" applyAlignment="1">
      <alignment horizontal="left" vertical="center" wrapText="1"/>
    </xf>
    <xf numFmtId="41" fontId="6" fillId="0" borderId="4" xfId="5" applyNumberFormat="1" applyFont="1" applyFill="1" applyBorder="1" applyAlignment="1">
      <alignment horizontal="center" vertical="center" shrinkToFit="1"/>
    </xf>
    <xf numFmtId="49" fontId="6" fillId="0" borderId="2" xfId="5" applyNumberFormat="1" applyFont="1" applyFill="1" applyBorder="1" applyAlignment="1" applyProtection="1">
      <alignment horizontal="center" vertical="center" shrinkToFit="1"/>
      <protection hidden="1"/>
    </xf>
    <xf numFmtId="3" fontId="7" fillId="0" borderId="1" xfId="5" applyNumberFormat="1" applyFont="1" applyFill="1" applyBorder="1" applyAlignment="1">
      <alignment horizontal="left" vertical="center" wrapText="1"/>
    </xf>
    <xf numFmtId="41" fontId="7" fillId="0" borderId="3" xfId="5" applyNumberFormat="1" applyFont="1" applyFill="1" applyBorder="1" applyAlignment="1" applyProtection="1">
      <alignment horizontal="center" vertical="center" shrinkToFit="1"/>
      <protection hidden="1"/>
    </xf>
    <xf numFmtId="49" fontId="8" fillId="0" borderId="2" xfId="5" applyNumberFormat="1" applyFont="1" applyFill="1" applyBorder="1" applyAlignment="1">
      <alignment horizontal="right" vertical="center"/>
    </xf>
    <xf numFmtId="41" fontId="8" fillId="0" borderId="1" xfId="5" applyNumberFormat="1" applyFont="1" applyFill="1" applyBorder="1" applyAlignment="1" applyProtection="1">
      <alignment horizontal="left" vertical="center" wrapText="1" indent="2"/>
      <protection locked="0"/>
    </xf>
    <xf numFmtId="41" fontId="6" fillId="0" borderId="1" xfId="5" applyNumberFormat="1" applyFont="1" applyFill="1" applyBorder="1" applyAlignment="1" applyProtection="1">
      <alignment horizontal="center" vertical="center" shrinkToFit="1"/>
      <protection hidden="1"/>
    </xf>
    <xf numFmtId="49" fontId="8" fillId="0" borderId="5" xfId="5" applyNumberFormat="1" applyFont="1" applyFill="1" applyBorder="1" applyAlignment="1">
      <alignment horizontal="right" vertical="center"/>
    </xf>
    <xf numFmtId="49" fontId="8" fillId="0" borderId="3" xfId="5" applyNumberFormat="1" applyFont="1" applyFill="1" applyBorder="1" applyAlignment="1">
      <alignment horizontal="right" vertical="center"/>
    </xf>
    <xf numFmtId="41" fontId="7" fillId="0" borderId="1" xfId="5" applyNumberFormat="1" applyFont="1" applyFill="1" applyBorder="1" applyAlignment="1">
      <alignment horizontal="left" vertical="center" wrapText="1"/>
    </xf>
    <xf numFmtId="41" fontId="7" fillId="0" borderId="1" xfId="5" applyNumberFormat="1" applyFont="1" applyFill="1" applyBorder="1" applyAlignment="1" applyProtection="1">
      <alignment horizontal="center" vertical="center" shrinkToFit="1"/>
      <protection hidden="1"/>
    </xf>
    <xf numFmtId="41" fontId="7" fillId="0" borderId="2" xfId="5" applyNumberFormat="1" applyFont="1" applyFill="1" applyBorder="1" applyAlignment="1">
      <alignment horizontal="left" vertical="center" wrapText="1"/>
    </xf>
    <xf numFmtId="41" fontId="6" fillId="0" borderId="3" xfId="5" applyNumberFormat="1" applyFont="1" applyFill="1" applyBorder="1" applyAlignment="1" applyProtection="1">
      <alignment horizontal="center" vertical="center" shrinkToFit="1"/>
      <protection hidden="1"/>
    </xf>
    <xf numFmtId="41" fontId="28" fillId="0" borderId="1" xfId="5" applyNumberFormat="1" applyFont="1" applyFill="1" applyBorder="1" applyAlignment="1" applyProtection="1">
      <alignment horizontal="center" vertical="center" shrinkToFit="1"/>
      <protection hidden="1"/>
    </xf>
    <xf numFmtId="0" fontId="28" fillId="0" borderId="0" xfId="0" applyNumberFormat="1" applyFont="1"/>
    <xf numFmtId="0" fontId="7" fillId="0" borderId="1" xfId="5" applyNumberFormat="1" applyFont="1" applyFill="1" applyBorder="1" applyAlignment="1">
      <alignment horizontal="left" vertical="center" shrinkToFit="1"/>
    </xf>
    <xf numFmtId="0" fontId="6" fillId="0" borderId="1" xfId="5" applyNumberFormat="1" applyFont="1" applyFill="1" applyBorder="1" applyAlignment="1">
      <alignment horizontal="left" vertical="center" shrinkToFit="1"/>
    </xf>
    <xf numFmtId="0" fontId="6" fillId="0" borderId="2" xfId="5" applyNumberFormat="1" applyFont="1" applyFill="1" applyBorder="1" applyAlignment="1">
      <alignment horizontal="left" vertical="center" wrapText="1"/>
    </xf>
    <xf numFmtId="0" fontId="6" fillId="0" borderId="6" xfId="5" applyNumberFormat="1" applyFont="1" applyFill="1" applyBorder="1" applyAlignment="1">
      <alignment horizontal="left" vertical="center" shrinkToFit="1"/>
    </xf>
    <xf numFmtId="0" fontId="6" fillId="0" borderId="1" xfId="4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5" applyNumberFormat="1" applyFont="1" applyFill="1" applyBorder="1" applyAlignment="1">
      <alignment horizontal="left" vertical="center" shrinkToFit="1"/>
    </xf>
    <xf numFmtId="0" fontId="8" fillId="0" borderId="2" xfId="5" applyNumberFormat="1" applyFont="1" applyFill="1" applyBorder="1" applyAlignment="1">
      <alignment horizontal="left" vertical="center" wrapText="1"/>
    </xf>
    <xf numFmtId="0" fontId="6" fillId="0" borderId="3" xfId="5" applyNumberFormat="1" applyFont="1" applyFill="1" applyBorder="1" applyAlignment="1">
      <alignment horizontal="left" vertical="center" shrinkToFit="1"/>
    </xf>
    <xf numFmtId="0" fontId="8" fillId="0" borderId="3" xfId="5" applyNumberFormat="1" applyFont="1" applyFill="1" applyBorder="1" applyAlignment="1">
      <alignment horizontal="left" vertical="center" wrapText="1" indent="2"/>
    </xf>
    <xf numFmtId="0" fontId="6" fillId="0" borderId="1" xfId="5" applyNumberFormat="1" applyFont="1" applyFill="1" applyBorder="1" applyAlignment="1">
      <alignment horizontal="left" vertical="center" wrapText="1"/>
    </xf>
    <xf numFmtId="0" fontId="6" fillId="0" borderId="1" xfId="5" applyNumberFormat="1" applyFont="1" applyFill="1" applyBorder="1" applyAlignment="1">
      <alignment horizontal="left" vertical="center" wrapText="1" indent="1"/>
    </xf>
    <xf numFmtId="49" fontId="7" fillId="0" borderId="1" xfId="5" applyNumberFormat="1" applyFont="1" applyFill="1" applyBorder="1" applyAlignment="1">
      <alignment horizontal="left" vertical="center"/>
    </xf>
    <xf numFmtId="49" fontId="8" fillId="0" borderId="1" xfId="5" applyNumberFormat="1" applyFont="1" applyFill="1" applyBorder="1" applyAlignment="1">
      <alignment horizontal="left" vertical="center"/>
    </xf>
    <xf numFmtId="0" fontId="29" fillId="0" borderId="0" xfId="0" applyFont="1" applyAlignment="1">
      <alignment vertical="center"/>
    </xf>
    <xf numFmtId="1" fontId="27" fillId="3" borderId="3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justify" vertical="center" wrapText="1"/>
    </xf>
    <xf numFmtId="0" fontId="28" fillId="3" borderId="1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horizontal="left" vertical="center" wrapText="1" indent="1"/>
    </xf>
    <xf numFmtId="0" fontId="27" fillId="0" borderId="3" xfId="0" applyNumberFormat="1" applyFont="1" applyBorder="1" applyAlignment="1">
      <alignment horizontal="center" vertical="center" wrapText="1"/>
    </xf>
    <xf numFmtId="0" fontId="28" fillId="0" borderId="1" xfId="0" applyNumberFormat="1" applyFont="1" applyBorder="1" applyAlignment="1">
      <alignment vertical="center" wrapText="1"/>
    </xf>
    <xf numFmtId="0" fontId="29" fillId="0" borderId="0" xfId="0" applyFont="1"/>
    <xf numFmtId="0" fontId="28" fillId="0" borderId="1" xfId="0" applyFont="1" applyBorder="1" applyAlignment="1">
      <alignment vertical="center" wrapText="1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41" fontId="6" fillId="0" borderId="1" xfId="5" applyNumberFormat="1" applyFont="1" applyFill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left" vertical="center" wrapText="1" indent="1"/>
    </xf>
    <xf numFmtId="0" fontId="28" fillId="0" borderId="1" xfId="0" applyFont="1" applyBorder="1" applyAlignment="1">
      <alignment horizontal="left" vertical="center" wrapText="1" indent="2"/>
    </xf>
    <xf numFmtId="0" fontId="0" fillId="0" borderId="1" xfId="0" applyBorder="1"/>
    <xf numFmtId="0" fontId="28" fillId="0" borderId="0" xfId="0" applyFont="1"/>
    <xf numFmtId="0" fontId="28" fillId="0" borderId="1" xfId="0" applyFont="1" applyBorder="1" applyAlignment="1">
      <alignment vertical="top"/>
    </xf>
    <xf numFmtId="0" fontId="28" fillId="0" borderId="1" xfId="0" applyFont="1" applyBorder="1" applyAlignment="1">
      <alignment vertical="top" wrapText="1"/>
    </xf>
    <xf numFmtId="0" fontId="28" fillId="0" borderId="1" xfId="0" applyFont="1" applyFill="1" applyBorder="1" applyAlignment="1">
      <alignment vertical="top" wrapText="1"/>
    </xf>
    <xf numFmtId="3" fontId="28" fillId="0" borderId="1" xfId="0" applyNumberFormat="1" applyFont="1" applyBorder="1" applyAlignment="1">
      <alignment vertical="top"/>
    </xf>
    <xf numFmtId="0" fontId="28" fillId="0" borderId="1" xfId="0" applyFont="1" applyBorder="1"/>
    <xf numFmtId="0" fontId="32" fillId="0" borderId="1" xfId="0" applyFont="1" applyBorder="1" applyAlignment="1">
      <alignment vertical="top" wrapText="1"/>
    </xf>
    <xf numFmtId="9" fontId="28" fillId="0" borderId="1" xfId="4" applyFont="1" applyBorder="1" applyAlignment="1">
      <alignment vertical="top"/>
    </xf>
    <xf numFmtId="0" fontId="28" fillId="0" borderId="2" xfId="0" applyFont="1" applyBorder="1" applyAlignment="1">
      <alignment vertical="top" wrapText="1"/>
    </xf>
    <xf numFmtId="0" fontId="28" fillId="0" borderId="2" xfId="0" applyFont="1" applyFill="1" applyBorder="1" applyAlignment="1">
      <alignment vertical="top" wrapText="1"/>
    </xf>
    <xf numFmtId="9" fontId="28" fillId="0" borderId="2" xfId="4" applyFont="1" applyBorder="1" applyAlignment="1">
      <alignment vertical="top"/>
    </xf>
    <xf numFmtId="0" fontId="28" fillId="0" borderId="2" xfId="0" applyFont="1" applyBorder="1"/>
    <xf numFmtId="0" fontId="28" fillId="0" borderId="0" xfId="0" applyFont="1" applyBorder="1"/>
    <xf numFmtId="0" fontId="28" fillId="0" borderId="0" xfId="0" applyFont="1" applyFill="1" applyBorder="1" applyAlignment="1">
      <alignment horizontal="left" vertical="top" wrapText="1"/>
    </xf>
    <xf numFmtId="0" fontId="28" fillId="0" borderId="0" xfId="0" applyFont="1" applyAlignment="1">
      <alignment horizontal="right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justify" vertical="center" wrapText="1"/>
    </xf>
    <xf numFmtId="0" fontId="6" fillId="0" borderId="1" xfId="5" applyNumberFormat="1" applyFont="1" applyFill="1" applyBorder="1" applyAlignment="1" applyProtection="1">
      <alignment horizontal="left" vertical="center" wrapText="1" indent="2"/>
    </xf>
    <xf numFmtId="0" fontId="27" fillId="0" borderId="1" xfId="0" applyFont="1" applyBorder="1" applyAlignment="1">
      <alignment wrapText="1"/>
    </xf>
    <xf numFmtId="0" fontId="28" fillId="0" borderId="1" xfId="0" applyFont="1" applyFill="1" applyBorder="1" applyAlignment="1">
      <alignment vertical="center"/>
    </xf>
    <xf numFmtId="0" fontId="27" fillId="0" borderId="0" xfId="0" applyFont="1" applyFill="1" applyAlignment="1">
      <alignment horizontal="right" vertical="center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left" vertical="center" wrapText="1" indent="1"/>
    </xf>
    <xf numFmtId="49" fontId="7" fillId="0" borderId="1" xfId="5" applyNumberFormat="1" applyFont="1" applyFill="1" applyBorder="1" applyAlignment="1">
      <alignment horizontal="left" vertical="center" wrapText="1"/>
    </xf>
    <xf numFmtId="165" fontId="7" fillId="0" borderId="1" xfId="5" applyNumberFormat="1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vertical="center"/>
    </xf>
    <xf numFmtId="0" fontId="7" fillId="0" borderId="7" xfId="2" applyFont="1" applyFill="1" applyBorder="1" applyAlignment="1">
      <alignment vertical="center"/>
    </xf>
    <xf numFmtId="0" fontId="7" fillId="0" borderId="8" xfId="2" applyFont="1" applyFill="1" applyBorder="1" applyAlignment="1">
      <alignment vertical="center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8" fillId="0" borderId="0" xfId="0" applyFont="1" applyAlignment="1">
      <alignment horizontal="justify" vertical="center"/>
    </xf>
    <xf numFmtId="0" fontId="28" fillId="0" borderId="9" xfId="0" applyFont="1" applyBorder="1" applyAlignment="1">
      <alignment horizontal="left" vertical="center" wrapText="1" indent="2"/>
    </xf>
    <xf numFmtId="0" fontId="28" fillId="0" borderId="9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39" fillId="0" borderId="1" xfId="0" applyFont="1" applyBorder="1" applyAlignment="1">
      <alignment horizontal="left" vertical="center" wrapText="1" indent="2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28" fillId="0" borderId="1" xfId="0" applyNumberFormat="1" applyFont="1" applyFill="1" applyBorder="1" applyAlignment="1">
      <alignment vertical="center"/>
    </xf>
    <xf numFmtId="0" fontId="14" fillId="0" borderId="0" xfId="0" applyNumberFormat="1" applyFont="1" applyFill="1" applyAlignment="1">
      <alignment vertical="center"/>
    </xf>
    <xf numFmtId="0" fontId="19" fillId="0" borderId="0" xfId="0" applyFont="1" applyAlignment="1">
      <alignment horizontal="right" vertical="center"/>
    </xf>
    <xf numFmtId="0" fontId="17" fillId="0" borderId="0" xfId="0" applyNumberFormat="1" applyFont="1" applyFill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1" fontId="28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 indent="1"/>
    </xf>
    <xf numFmtId="0" fontId="37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9" fillId="0" borderId="1" xfId="5" applyNumberFormat="1" applyFont="1" applyFill="1" applyBorder="1" applyAlignment="1">
      <alignment horizontal="center" vertical="center" wrapText="1"/>
    </xf>
    <xf numFmtId="0" fontId="6" fillId="0" borderId="1" xfId="5" applyNumberFormat="1" applyFont="1" applyFill="1" applyBorder="1" applyAlignment="1">
      <alignment horizontal="center" vertical="center" wrapText="1"/>
    </xf>
    <xf numFmtId="0" fontId="6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5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vertical="center"/>
    </xf>
    <xf numFmtId="1" fontId="12" fillId="0" borderId="2" xfId="2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1" fontId="11" fillId="0" borderId="1" xfId="5" applyNumberFormat="1" applyFont="1" applyFill="1" applyBorder="1" applyAlignment="1">
      <alignment horizontal="center" vertical="center" shrinkToFit="1"/>
    </xf>
    <xf numFmtId="49" fontId="11" fillId="0" borderId="1" xfId="5" applyNumberFormat="1" applyFont="1" applyFill="1" applyBorder="1" applyAlignment="1" applyProtection="1">
      <alignment horizontal="center" vertical="center" shrinkToFit="1"/>
      <protection hidden="1"/>
    </xf>
    <xf numFmtId="0" fontId="23" fillId="0" borderId="1" xfId="0" applyFont="1" applyBorder="1" applyAlignment="1">
      <alignment horizontal="center" vertical="center"/>
    </xf>
    <xf numFmtId="41" fontId="12" fillId="0" borderId="1" xfId="5" applyNumberFormat="1" applyFont="1" applyFill="1" applyBorder="1" applyAlignment="1" applyProtection="1">
      <alignment horizontal="center" vertical="center" shrinkToFit="1"/>
      <protection hidden="1"/>
    </xf>
    <xf numFmtId="41" fontId="11" fillId="0" borderId="1" xfId="5" applyNumberFormat="1" applyFont="1" applyFill="1" applyBorder="1" applyAlignment="1" applyProtection="1">
      <alignment horizontal="center" vertical="center" shrinkToFit="1"/>
      <protection hidden="1"/>
    </xf>
    <xf numFmtId="0" fontId="1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 indent="2"/>
    </xf>
    <xf numFmtId="0" fontId="12" fillId="0" borderId="1" xfId="0" applyFont="1" applyBorder="1" applyAlignment="1">
      <alignment horizontal="left" vertical="center" indent="1"/>
    </xf>
    <xf numFmtId="49" fontId="23" fillId="0" borderId="1" xfId="5" applyNumberFormat="1" applyFont="1" applyFill="1" applyBorder="1" applyAlignment="1">
      <alignment horizontal="right" vertical="center"/>
    </xf>
    <xf numFmtId="41" fontId="12" fillId="0" borderId="1" xfId="5" applyNumberFormat="1" applyFont="1" applyFill="1" applyBorder="1" applyAlignment="1">
      <alignment horizontal="left" vertical="center" wrapText="1"/>
    </xf>
    <xf numFmtId="49" fontId="11" fillId="0" borderId="1" xfId="5" applyNumberFormat="1" applyFont="1" applyFill="1" applyBorder="1" applyAlignment="1">
      <alignment horizontal="center" vertical="center"/>
    </xf>
    <xf numFmtId="41" fontId="11" fillId="0" borderId="3" xfId="5" applyNumberFormat="1" applyFont="1" applyFill="1" applyBorder="1" applyAlignment="1" applyProtection="1">
      <alignment horizontal="center" vertical="center" shrinkToFit="1"/>
      <protection hidden="1"/>
    </xf>
    <xf numFmtId="41" fontId="37" fillId="0" borderId="1" xfId="5" applyNumberFormat="1" applyFont="1" applyFill="1" applyBorder="1" applyAlignment="1" applyProtection="1">
      <alignment horizontal="center" vertical="center" shrinkToFit="1"/>
      <protection hidden="1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42" fillId="0" borderId="1" xfId="0" applyFont="1" applyBorder="1" applyAlignment="1">
      <alignment horizontal="center" vertical="center" wrapText="1"/>
    </xf>
    <xf numFmtId="0" fontId="42" fillId="0" borderId="1" xfId="0" applyFont="1" applyBorder="1"/>
    <xf numFmtId="14" fontId="23" fillId="0" borderId="1" xfId="0" applyNumberFormat="1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1" xfId="0" applyFont="1" applyFill="1" applyBorder="1" applyAlignment="1">
      <alignment horizontal="left" vertical="center" wrapText="1" indent="1"/>
    </xf>
    <xf numFmtId="49" fontId="28" fillId="0" borderId="2" xfId="0" applyNumberFormat="1" applyFont="1" applyBorder="1" applyAlignment="1">
      <alignment horizontal="center"/>
    </xf>
    <xf numFmtId="49" fontId="28" fillId="0" borderId="5" xfId="0" applyNumberFormat="1" applyFont="1" applyBorder="1" applyAlignment="1">
      <alignment horizontal="center"/>
    </xf>
    <xf numFmtId="49" fontId="28" fillId="0" borderId="3" xfId="0" applyNumberFormat="1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31" fillId="0" borderId="0" xfId="0" applyFont="1" applyAlignment="1">
      <alignment horizont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4" borderId="4" xfId="5" applyFont="1" applyFill="1" applyBorder="1" applyAlignment="1" applyProtection="1">
      <alignment horizontal="center" vertical="center" wrapText="1"/>
      <protection hidden="1"/>
    </xf>
    <xf numFmtId="0" fontId="7" fillId="4" borderId="7" xfId="5" applyFont="1" applyFill="1" applyBorder="1" applyAlignment="1" applyProtection="1">
      <alignment horizontal="center" vertical="center" wrapText="1"/>
      <protection hidden="1"/>
    </xf>
    <xf numFmtId="0" fontId="7" fillId="4" borderId="8" xfId="5" applyFont="1" applyFill="1" applyBorder="1" applyAlignment="1" applyProtection="1">
      <alignment horizontal="center" vertical="center" wrapText="1"/>
      <protection hidden="1"/>
    </xf>
    <xf numFmtId="0" fontId="7" fillId="0" borderId="2" xfId="5" applyFont="1" applyFill="1" applyBorder="1" applyAlignment="1" applyProtection="1">
      <alignment horizontal="center" vertical="center"/>
      <protection locked="0"/>
    </xf>
    <xf numFmtId="0" fontId="7" fillId="0" borderId="5" xfId="5" applyFont="1" applyFill="1" applyBorder="1" applyAlignment="1" applyProtection="1">
      <alignment horizontal="center" vertical="center"/>
      <protection locked="0"/>
    </xf>
    <xf numFmtId="0" fontId="7" fillId="0" borderId="3" xfId="5" applyFont="1" applyFill="1" applyBorder="1" applyAlignment="1" applyProtection="1">
      <alignment horizontal="center" vertical="center"/>
      <protection locked="0"/>
    </xf>
    <xf numFmtId="0" fontId="7" fillId="0" borderId="2" xfId="2" applyFont="1" applyFill="1" applyBorder="1" applyAlignment="1" applyProtection="1">
      <alignment horizontal="center" vertical="center" wrapText="1"/>
      <protection hidden="1"/>
    </xf>
    <xf numFmtId="0" fontId="7" fillId="0" borderId="3" xfId="2" applyFont="1" applyFill="1" applyBorder="1" applyAlignment="1" applyProtection="1">
      <alignment horizontal="center" vertical="center" wrapText="1"/>
      <protection hidden="1"/>
    </xf>
    <xf numFmtId="0" fontId="28" fillId="0" borderId="4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6" fillId="0" borderId="2" xfId="2" applyFont="1" applyFill="1" applyBorder="1" applyAlignment="1" applyProtection="1">
      <alignment horizontal="center" vertical="center" wrapText="1"/>
      <protection hidden="1"/>
    </xf>
    <xf numFmtId="0" fontId="6" fillId="0" borderId="3" xfId="2" applyFont="1" applyFill="1" applyBorder="1" applyAlignment="1" applyProtection="1">
      <alignment horizontal="center" vertical="center" wrapText="1"/>
      <protection hidden="1"/>
    </xf>
    <xf numFmtId="0" fontId="37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7" fillId="0" borderId="1" xfId="2" applyFont="1" applyFill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" vertical="center" wrapText="1"/>
    </xf>
    <xf numFmtId="1" fontId="12" fillId="0" borderId="4" xfId="2" applyNumberFormat="1" applyFont="1" applyFill="1" applyBorder="1" applyAlignment="1" applyProtection="1">
      <alignment horizontal="center" vertical="center" wrapText="1"/>
      <protection locked="0"/>
    </xf>
    <xf numFmtId="1" fontId="12" fillId="0" borderId="7" xfId="2" applyNumberFormat="1" applyFont="1" applyFill="1" applyBorder="1" applyAlignment="1" applyProtection="1">
      <alignment horizontal="center" vertical="center" wrapText="1"/>
      <protection locked="0"/>
    </xf>
    <xf numFmtId="1" fontId="12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7" fillId="0" borderId="2" xfId="5" applyNumberFormat="1" applyFont="1" applyFill="1" applyBorder="1" applyAlignment="1">
      <alignment horizontal="center" vertical="center"/>
    </xf>
    <xf numFmtId="0" fontId="7" fillId="0" borderId="5" xfId="5" applyNumberFormat="1" applyFont="1" applyFill="1" applyBorder="1" applyAlignment="1">
      <alignment horizontal="center" vertical="center"/>
    </xf>
    <xf numFmtId="0" fontId="6" fillId="0" borderId="15" xfId="0" applyNumberFormat="1" applyFont="1" applyFill="1" applyBorder="1" applyAlignment="1">
      <alignment horizontal="left" vertical="center" wrapText="1"/>
    </xf>
    <xf numFmtId="0" fontId="20" fillId="0" borderId="0" xfId="0" applyNumberFormat="1" applyFont="1" applyFill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left" vertical="top" wrapText="1"/>
    </xf>
    <xf numFmtId="0" fontId="7" fillId="0" borderId="3" xfId="5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49" fontId="6" fillId="0" borderId="2" xfId="5" applyNumberFormat="1" applyFont="1" applyFill="1" applyBorder="1" applyAlignment="1">
      <alignment horizontal="center" vertical="center"/>
    </xf>
    <xf numFmtId="49" fontId="6" fillId="0" borderId="5" xfId="5" applyNumberFormat="1" applyFont="1" applyFill="1" applyBorder="1" applyAlignment="1">
      <alignment horizontal="center" vertical="center"/>
    </xf>
    <xf numFmtId="49" fontId="6" fillId="0" borderId="3" xfId="5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49" fontId="6" fillId="0" borderId="1" xfId="5" applyNumberFormat="1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left" wrapText="1"/>
    </xf>
    <xf numFmtId="0" fontId="28" fillId="0" borderId="0" xfId="0" applyFont="1" applyFill="1" applyAlignment="1">
      <alignment horizontal="left" vertical="center" wrapText="1"/>
    </xf>
    <xf numFmtId="3" fontId="6" fillId="0" borderId="2" xfId="2" applyNumberFormat="1" applyFont="1" applyFill="1" applyBorder="1" applyAlignment="1">
      <alignment horizontal="center" vertical="center" wrapText="1"/>
    </xf>
    <xf numFmtId="3" fontId="6" fillId="0" borderId="3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3" fontId="6" fillId="0" borderId="6" xfId="2" applyNumberFormat="1" applyFont="1" applyFill="1" applyBorder="1" applyAlignment="1">
      <alignment horizontal="center" vertical="center" wrapText="1"/>
    </xf>
    <xf numFmtId="3" fontId="6" fillId="0" borderId="12" xfId="2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49" fontId="6" fillId="0" borderId="3" xfId="2" applyNumberFormat="1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/>
    </xf>
    <xf numFmtId="3" fontId="11" fillId="0" borderId="6" xfId="2" applyNumberFormat="1" applyFont="1" applyFill="1" applyBorder="1" applyAlignment="1">
      <alignment horizontal="center" vertical="center" wrapText="1"/>
    </xf>
    <xf numFmtId="3" fontId="11" fillId="0" borderId="12" xfId="2" applyNumberFormat="1" applyFont="1" applyFill="1" applyBorder="1" applyAlignment="1">
      <alignment horizontal="center" vertical="center" wrapText="1"/>
    </xf>
    <xf numFmtId="3" fontId="11" fillId="0" borderId="1" xfId="2" applyNumberFormat="1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 wrapText="1"/>
    </xf>
    <xf numFmtId="0" fontId="6" fillId="0" borderId="6" xfId="2" applyNumberFormat="1" applyFont="1" applyFill="1" applyBorder="1" applyAlignment="1">
      <alignment horizontal="center" vertical="center" wrapText="1"/>
    </xf>
    <xf numFmtId="0" fontId="6" fillId="0" borderId="14" xfId="2" applyNumberFormat="1" applyFont="1" applyFill="1" applyBorder="1" applyAlignment="1">
      <alignment horizontal="center" vertical="center" wrapText="1"/>
    </xf>
    <xf numFmtId="3" fontId="6" fillId="0" borderId="4" xfId="2" applyNumberFormat="1" applyFont="1" applyFill="1" applyBorder="1" applyAlignment="1">
      <alignment horizontal="center" vertical="center" wrapText="1"/>
    </xf>
    <xf numFmtId="0" fontId="31" fillId="0" borderId="0" xfId="0" applyNumberFormat="1" applyFont="1" applyAlignment="1">
      <alignment horizontal="center"/>
    </xf>
    <xf numFmtId="0" fontId="7" fillId="0" borderId="4" xfId="2" applyNumberFormat="1" applyFont="1" applyFill="1" applyBorder="1" applyAlignment="1">
      <alignment horizontal="center" vertical="center"/>
    </xf>
    <xf numFmtId="0" fontId="7" fillId="0" borderId="7" xfId="2" applyNumberFormat="1" applyFont="1" applyFill="1" applyBorder="1" applyAlignment="1">
      <alignment horizontal="center" vertical="center"/>
    </xf>
    <xf numFmtId="0" fontId="7" fillId="0" borderId="8" xfId="2" applyNumberFormat="1" applyFont="1" applyFill="1" applyBorder="1" applyAlignment="1">
      <alignment horizontal="center" vertical="center"/>
    </xf>
    <xf numFmtId="0" fontId="32" fillId="0" borderId="4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8" fillId="0" borderId="1" xfId="0" applyNumberFormat="1" applyFont="1" applyBorder="1" applyAlignment="1">
      <alignment horizontal="center" vertical="center"/>
    </xf>
    <xf numFmtId="0" fontId="28" fillId="0" borderId="4" xfId="0" applyNumberFormat="1" applyFont="1" applyBorder="1" applyAlignment="1">
      <alignment horizontal="center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27" fillId="0" borderId="0" xfId="0" applyNumberFormat="1" applyFont="1" applyAlignment="1">
      <alignment horizontal="center" vertical="center" wrapText="1"/>
    </xf>
    <xf numFmtId="0" fontId="27" fillId="0" borderId="4" xfId="0" applyNumberFormat="1" applyFont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0" fontId="27" fillId="0" borderId="8" xfId="0" applyNumberFormat="1" applyFont="1" applyBorder="1" applyAlignment="1">
      <alignment horizontal="center" vertical="center"/>
    </xf>
  </cellXfs>
  <cellStyles count="6">
    <cellStyle name="ЗаголовокБланка" xfId="1"/>
    <cellStyle name="ЗаголовокТаблицы" xfId="2"/>
    <cellStyle name="Обычный" xfId="0" builtinId="0"/>
    <cellStyle name="Обычный 5" xfId="3"/>
    <cellStyle name="Процентный" xfId="4" builtinId="5"/>
    <cellStyle name="Табличный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87;&#1072;&#1087;&#1082;&#1080;%20&#1086;&#1090;%20300%20&#1076;&#1086;%20400\339%20&#1055;&#1091;&#1089;&#1090;&#1086;&#1096;&#1080;&#1083;&#1086;\&#1041;&#1080;&#1079;&#1085;&#1077;&#1089;-&#1087;&#1083;&#1072;&#1085;%20253\8%20SFM%20%20(20%20&#1083;&#1077;&#1090;%20%20&#1041;&#1048;&#1047;&#1053;&#1045;&#1057;-&#1055;&#1051;&#1040;&#1053;%20(&#1061;&#1061;&#106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87;&#1072;&#1087;&#1082;&#1080;%20&#1086;&#1090;%20500\508%20&#1055;&#1077;&#1074;&#1085;&#1077;&#1074;&#1072;\8%20SFM%20%20(20%20&#1083;&#1077;&#1090;%20%20&#1041;&#1048;&#1047;&#1053;&#1045;&#1057;-&#1055;&#1051;&#1040;&#1053;%20(&#1061;&#1061;&#1061;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87;&#1072;&#1087;&#1082;&#1080;%20&#1086;&#1090;%20300%20&#1076;&#1086;%20400\339%20&#1055;&#1091;&#1089;&#1090;&#1086;&#1096;&#1080;&#1083;&#1086;\&#1058;&#1072;&#1073;&#1083;&#1080;&#1094;&#1099;%20&#1082;%20&#1041;&#1080;&#1079;&#1085;&#1077;&#1089;%20&#1087;&#1083;&#1072;&#1085;&#109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87;&#1072;&#1087;&#1082;&#1080;%20&#1086;&#1090;%20300%20&#1076;&#1086;%20400\339%20&#1055;&#1091;&#1089;&#1090;&#1086;&#1096;&#1080;&#1083;&#1086;\8%20SFM%20%20(20%20&#1083;&#1077;&#1090;%20%20&#1041;&#1048;&#1047;&#1053;&#1045;&#1057;-&#1055;&#1051;&#1040;&#1053;%20(&#1061;&#1061;&#1061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. инвест. проекта"/>
      <sheetName val="Осн. показ. ФХД"/>
      <sheetName val="Пасп. организ."/>
      <sheetName val="Инвест. предл."/>
      <sheetName val="Сводн. показ. по проекту"/>
      <sheetName val="Дисконт"/>
      <sheetName val="График"/>
      <sheetName val="4-1 Исходные данные"/>
      <sheetName val="4-2 Цены"/>
      <sheetName val="4-3 Прогр пр-ва и реал (натур)"/>
      <sheetName val="4-4 Прогр пр-ва и реал (стоим)"/>
      <sheetName val="4-5 Расч затр на сырье и матер"/>
      <sheetName val="4-6 Расч. затр. на ТЭР"/>
      <sheetName val="4-7 Расч. потр.  в труд. рес."/>
      <sheetName val="4-8 Амортизация"/>
      <sheetName val="4-9 Затр. на пр-во и реализ."/>
      <sheetName val="4-10 Чистый обор. капитал"/>
      <sheetName val="4-11 Инвест затраты и ист. фин."/>
      <sheetName val="4-12 Условия кредита"/>
      <sheetName val="4-13 Погаш. долгоср. кредитов"/>
      <sheetName val="4-14 Погаш. долгоср. обязат."/>
      <sheetName val="4-15 Расч. прибыли от реализ."/>
      <sheetName val="4-15 (без учета реал. проекта)"/>
      <sheetName val="ВДС (с учетом проекта)"/>
      <sheetName val="4-16 Расчет налогов"/>
      <sheetName val="5-17 Расч. потока денеж. ср-в"/>
      <sheetName val="ОБОРОТ SFM"/>
      <sheetName val="5-17 (без учета реал. проекта) "/>
      <sheetName val="4-18 Проектно-баланс. ведом."/>
      <sheetName val="4-19 Расч. чист. потока наличн."/>
      <sheetName val="4-20 Расч. окуп. гос. поддержки"/>
      <sheetName val="4-21 Расч. валютоокуп. проекта"/>
      <sheetName val="ТЧК"/>
      <sheetName val="NPV"/>
      <sheetName val="Левередж"/>
      <sheetName val="4-22 Показ. чувств. проекта"/>
      <sheetName val="4-3 (без учета реал. проекта)"/>
      <sheetName val="4-4 (без учета реал. проекта)"/>
      <sheetName val="4-5 (без учета реал. проекта) "/>
      <sheetName val="4-6 (без учета реал. проекта)"/>
      <sheetName val="4-7 (без учета реал. проекта)"/>
      <sheetName val="4-9 (без учета реал. проекта)"/>
      <sheetName val="4-10 (без учета реал. проекта)"/>
      <sheetName val="4-16 (без учета реал. проекта) "/>
      <sheetName val="ВДС  (без учета реал. проекта) "/>
      <sheetName val="4-18 (без учета реал. проекта)"/>
      <sheetName val="4-21 (без учета реал. проекта) "/>
      <sheetName val="П  Р  О  Е  К  Т"/>
      <sheetName val="4-3 (проект)"/>
      <sheetName val="4-4 (проект)"/>
      <sheetName val="4-5 (проект)"/>
      <sheetName val="4-6 (проект)"/>
      <sheetName val="4-7 (проект)"/>
      <sheetName val="4-9 (проект)"/>
      <sheetName val="4-10 (проект)"/>
      <sheetName val="ВДС  (проект)"/>
      <sheetName val="4-15 (проект ОПУ)"/>
      <sheetName val="ТЧК(проект)"/>
      <sheetName val="4-16 (проект)"/>
      <sheetName val="ОБОРОТ (проект)"/>
      <sheetName val="5-17 (проект)"/>
      <sheetName val="4-18 (проект)"/>
      <sheetName val="4-21 (проект)"/>
      <sheetName val="Лист14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3">
          <cell r="C13">
            <v>9410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. инвест. проекта"/>
      <sheetName val="Осн. показ. ФХД"/>
      <sheetName val="Пасп. организ."/>
      <sheetName val="Инвест. предл."/>
      <sheetName val="Сводн. показ. по проекту"/>
      <sheetName val="Дисконт"/>
      <sheetName val="График"/>
      <sheetName val="4-1 Исходные данные"/>
      <sheetName val="4-2 Цены"/>
      <sheetName val="4-3 Прогр пр-ва и реал (натур)"/>
      <sheetName val="4-4 Прогр пр-ва и реал (стоим)"/>
      <sheetName val="4-5 Расч затр на сырье и матер"/>
      <sheetName val="4-6 Расч. затр. на ТЭР"/>
      <sheetName val="4-7 Расч. потр.  в труд. рес."/>
      <sheetName val="4-8 Амортизация"/>
      <sheetName val="4-9 Затр. на пр-во и реализ."/>
      <sheetName val="4-10 Чистый обор. капитал"/>
      <sheetName val="4-11 Инвест затраты и ист. фин."/>
      <sheetName val="4-12 Условия кредита"/>
      <sheetName val="4-13 Погаш. долгоср. кредитов"/>
      <sheetName val="4-14 Погаш. долгоср. обязат."/>
      <sheetName val="4-15 Расч. прибыли от реализ."/>
      <sheetName val="4-15 (без учета реал. проекта)"/>
      <sheetName val="ВДС (с учетом проекта)"/>
      <sheetName val="4-16 Расчет налогов"/>
      <sheetName val="5-17 Расч. потока денеж. ср-в"/>
      <sheetName val="ОБОРОТ SFM"/>
      <sheetName val="5-17 (без учета реал. проекта) "/>
      <sheetName val="4-18 Проектно-баланс. ведом."/>
      <sheetName val="4-19 Расч. чист. потока наличн."/>
      <sheetName val="4-20 Расч. окуп. гос. поддержки"/>
      <sheetName val="4-21 Расч. валютоокуп. проекта"/>
      <sheetName val="ТЧК"/>
      <sheetName val="NPV"/>
      <sheetName val="Левередж"/>
      <sheetName val="4-22 Показ. чувств. проекта"/>
      <sheetName val="4-3 (без учета реал. проекта)"/>
      <sheetName val="4-4 (без учета реал. проекта)"/>
      <sheetName val="4-5 (без учета реал. проекта) "/>
      <sheetName val="4-6 (без учета реал. проекта)"/>
      <sheetName val="4-7 (без учета реал. проекта)"/>
      <sheetName val="4-9 (без учета реал. проекта)"/>
      <sheetName val="4-10 (без учета реал. проекта)"/>
      <sheetName val="4-16 (без учета реал. проекта) "/>
      <sheetName val="ВДС  (без учета реал. проекта) "/>
      <sheetName val="4-18 (без учета реал. проекта)"/>
      <sheetName val="4-21 (без учета реал. проекта) "/>
      <sheetName val="П  Р  О  Е  К  Т"/>
      <sheetName val="4-3 (проект)"/>
      <sheetName val="4-4 (проект)"/>
      <sheetName val="4-5 (проект)"/>
      <sheetName val="4-6 (проект)"/>
      <sheetName val="4-7 (проект)"/>
      <sheetName val="4-9 (проект)"/>
      <sheetName val="4-10 (проект)"/>
      <sheetName val="ВДС  (проект)"/>
      <sheetName val="4-15 (проект ОПУ)"/>
      <sheetName val="ТЧК(проект)"/>
      <sheetName val="4-16 (проект)"/>
      <sheetName val="ОБОРОТ (проект)"/>
      <sheetName val="5-17 (проект)"/>
      <sheetName val="4-18 (проект)"/>
      <sheetName val="4-21 (проект)"/>
      <sheetName val="Лист14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3">
          <cell r="C13">
            <v>9410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екущ фин.эконом сост"/>
      <sheetName val="плат"/>
      <sheetName val="Мероприятия"/>
      <sheetName val="Планы"/>
      <sheetName val="Цены"/>
      <sheetName val="раст"/>
      <sheetName val="жив"/>
      <sheetName val="реализация раст"/>
      <sheetName val="реализация жив"/>
      <sheetName val="выручка всего"/>
      <sheetName val="Матзатраты"/>
      <sheetName val="ТЭР"/>
      <sheetName val="ФОТ"/>
      <sheetName val="Амортизация"/>
      <sheetName val="Затраты на реализ прод"/>
      <sheetName val="Чист оборт капит"/>
      <sheetName val="Долгосроч кред"/>
      <sheetName val="Краткосрочн кред"/>
      <sheetName val="Кредиторская"/>
      <sheetName val="Налоги"/>
      <sheetName val="Прибыль"/>
      <sheetName val="Баланс"/>
      <sheetName val="Денеж средств"/>
      <sheetName val="Лист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/>
      <sheetData sheetId="20" refreshError="1"/>
      <sheetData sheetId="21">
        <row r="4">
          <cell r="A4" t="str">
            <v>№ п/п</v>
          </cell>
          <cell r="B4" t="str">
            <v>Наименование показателей</v>
          </cell>
          <cell r="K4" t="str">
            <v>№ п/п</v>
          </cell>
          <cell r="L4" t="str">
            <v>Наименование показателей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. инвест. проекта"/>
      <sheetName val="Осн. показ. ФХД"/>
      <sheetName val="Пасп. организ."/>
      <sheetName val="Инвест. предл."/>
      <sheetName val="Сводн. показ. по проекту"/>
      <sheetName val="Дисконт"/>
      <sheetName val="График"/>
      <sheetName val="4-1 Исходные данные"/>
      <sheetName val="4-2 Цены"/>
      <sheetName val="4-3 Прогр пр-ва и реал (натур)"/>
      <sheetName val="4-4 Прогр пр-ва и реал (стоим)"/>
      <sheetName val="4-5 Расч затр на сырье и матер"/>
      <sheetName val="4-6 Расч. затр. на ТЭР"/>
      <sheetName val="4-7 Расч. потр.  в труд. рес."/>
      <sheetName val="4-8 Амортизация"/>
      <sheetName val="4-9 Затр. на пр-во и реализ."/>
      <sheetName val="4-10 Чистый обор. капитал"/>
      <sheetName val="4-11 Инвест затраты и ист. фин."/>
      <sheetName val="4-12 Условия кредита"/>
      <sheetName val="4-13 Погаш. долгоср. кредитов"/>
      <sheetName val="4-14 Погаш. долгоср. обязат."/>
      <sheetName val="4-15 Расч. прибыли от реализ."/>
      <sheetName val="4-15 (без учета реал. проекта)"/>
      <sheetName val="ВДС (с учетом проекта)"/>
      <sheetName val="4-16 Расчет налогов"/>
      <sheetName val="5-17 Расч. потока денеж. ср-в"/>
      <sheetName val="ОБОРОТ SFM"/>
      <sheetName val="5-17 (без учета реал. проекта) "/>
      <sheetName val="4-18 Проектно-баланс. ведом."/>
      <sheetName val="4-19 Расч. чист. потока наличн."/>
      <sheetName val="4-20 Расч. окуп. гос. поддержки"/>
      <sheetName val="4-21 Расч. валютоокуп. проекта"/>
      <sheetName val="ТЧК"/>
      <sheetName val="NPV"/>
      <sheetName val="Левередж"/>
      <sheetName val="4-22 Показ. чувств. проекта"/>
      <sheetName val="4-3 (без учета реал. проекта)"/>
      <sheetName val="4-4 (без учета реал. проекта)"/>
      <sheetName val="4-5 (без учета реал. проекта) "/>
      <sheetName val="4-6 (без учета реал. проекта)"/>
      <sheetName val="4-7 (без учета реал. проекта)"/>
      <sheetName val="4-9 (без учета реал. проекта)"/>
      <sheetName val="4-10 (без учета реал. проекта)"/>
      <sheetName val="4-16 (без учета реал. проекта) "/>
      <sheetName val="ВДС  (без учета реал. проекта) "/>
      <sheetName val="4-18 (без учета реал. проекта)"/>
      <sheetName val="4-21 (без учета реал. проекта) "/>
      <sheetName val="П  Р  О  Е  К  Т"/>
      <sheetName val="4-3 (проект)"/>
      <sheetName val="4-4 (проект)"/>
      <sheetName val="4-5 (проект)"/>
      <sheetName val="4-6 (проект)"/>
      <sheetName val="4-7 (проект)"/>
      <sheetName val="4-9 (проект)"/>
      <sheetName val="4-10 (проект)"/>
      <sheetName val="ВДС  (проект)"/>
      <sheetName val="4-15 (проект ОПУ)"/>
      <sheetName val="ТЧК(проект)"/>
      <sheetName val="4-16 (проект)"/>
      <sheetName val="ОБОРОТ (проект)"/>
      <sheetName val="5-17 (проект)"/>
      <sheetName val="4-18 (проект)"/>
      <sheetName val="4-21 (проект)"/>
      <sheetName val="Лист14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3">
          <cell r="C13">
            <v>9410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7"/>
  <sheetViews>
    <sheetView workbookViewId="0">
      <selection activeCell="A27" sqref="A27:IV27"/>
    </sheetView>
  </sheetViews>
  <sheetFormatPr defaultRowHeight="12.75" x14ac:dyDescent="0.2"/>
  <cols>
    <col min="1" max="1" width="56.7109375" customWidth="1"/>
    <col min="2" max="2" width="38" customWidth="1"/>
  </cols>
  <sheetData>
    <row r="1" spans="1:2" ht="63" x14ac:dyDescent="0.2">
      <c r="B1" s="141" t="s">
        <v>412</v>
      </c>
    </row>
    <row r="2" spans="1:2" ht="19.5" x14ac:dyDescent="0.2">
      <c r="A2" s="98"/>
    </row>
    <row r="3" spans="1:2" ht="16.5" x14ac:dyDescent="0.2">
      <c r="A3" s="136" t="s">
        <v>413</v>
      </c>
      <c r="B3" s="137" t="s">
        <v>417</v>
      </c>
    </row>
    <row r="4" spans="1:2" ht="33" x14ac:dyDescent="0.2">
      <c r="A4" s="136" t="s">
        <v>414</v>
      </c>
      <c r="B4" s="136" t="s">
        <v>418</v>
      </c>
    </row>
    <row r="5" spans="1:2" ht="16.5" x14ac:dyDescent="0.2">
      <c r="A5" s="137" t="s">
        <v>415</v>
      </c>
      <c r="B5" s="137" t="s">
        <v>415</v>
      </c>
    </row>
    <row r="6" spans="1:2" ht="16.5" x14ac:dyDescent="0.2">
      <c r="A6" s="137"/>
      <c r="B6" s="137"/>
    </row>
    <row r="7" spans="1:2" ht="16.5" x14ac:dyDescent="0.2">
      <c r="A7" s="137" t="s">
        <v>416</v>
      </c>
      <c r="B7" s="137" t="s">
        <v>416</v>
      </c>
    </row>
    <row r="8" spans="1:2" ht="16.5" x14ac:dyDescent="0.2">
      <c r="A8" s="138"/>
      <c r="B8" s="137"/>
    </row>
    <row r="9" spans="1:2" ht="16.5" x14ac:dyDescent="0.2">
      <c r="A9" s="138"/>
      <c r="B9" s="137"/>
    </row>
    <row r="10" spans="1:2" ht="16.5" x14ac:dyDescent="0.2">
      <c r="A10" s="138"/>
      <c r="B10" s="137"/>
    </row>
    <row r="11" spans="1:2" ht="16.5" x14ac:dyDescent="0.2">
      <c r="A11" s="138"/>
      <c r="B11" s="137"/>
    </row>
    <row r="12" spans="1:2" ht="16.5" x14ac:dyDescent="0.2">
      <c r="A12" s="138"/>
      <c r="B12" s="137"/>
    </row>
    <row r="13" spans="1:2" ht="16.5" x14ac:dyDescent="0.2">
      <c r="A13" s="138"/>
      <c r="B13" s="137"/>
    </row>
    <row r="14" spans="1:2" ht="16.5" x14ac:dyDescent="0.2">
      <c r="A14" s="138"/>
      <c r="B14" s="137"/>
    </row>
    <row r="15" spans="1:2" ht="18.75" x14ac:dyDescent="0.2">
      <c r="A15" s="103"/>
    </row>
    <row r="16" spans="1:2" ht="18.75" x14ac:dyDescent="0.2">
      <c r="A16" s="199" t="s">
        <v>419</v>
      </c>
      <c r="B16" s="199"/>
    </row>
    <row r="17" spans="1:2" ht="19.5" x14ac:dyDescent="0.2">
      <c r="A17" s="200" t="s">
        <v>420</v>
      </c>
      <c r="B17" s="200"/>
    </row>
    <row r="18" spans="1:2" ht="20.25" x14ac:dyDescent="0.2">
      <c r="A18" s="201" t="s">
        <v>421</v>
      </c>
      <c r="B18" s="201"/>
    </row>
    <row r="19" spans="1:2" ht="20.25" x14ac:dyDescent="0.2">
      <c r="A19" s="139"/>
      <c r="B19" s="139"/>
    </row>
    <row r="20" spans="1:2" ht="20.25" x14ac:dyDescent="0.2">
      <c r="A20" s="139"/>
      <c r="B20" s="139"/>
    </row>
    <row r="21" spans="1:2" ht="20.25" x14ac:dyDescent="0.2">
      <c r="A21" s="197" t="s">
        <v>422</v>
      </c>
      <c r="B21" s="197"/>
    </row>
    <row r="22" spans="1:2" x14ac:dyDescent="0.2">
      <c r="A22" s="196" t="s">
        <v>423</v>
      </c>
      <c r="B22" s="196"/>
    </row>
    <row r="23" spans="1:2" x14ac:dyDescent="0.2">
      <c r="A23" s="140"/>
      <c r="B23" s="140"/>
    </row>
    <row r="24" spans="1:2" x14ac:dyDescent="0.2">
      <c r="A24" s="140"/>
      <c r="B24" s="140"/>
    </row>
    <row r="25" spans="1:2" ht="20.25" x14ac:dyDescent="0.2">
      <c r="A25" s="197" t="s">
        <v>422</v>
      </c>
      <c r="B25" s="197"/>
    </row>
    <row r="26" spans="1:2" x14ac:dyDescent="0.2">
      <c r="A26" s="196" t="s">
        <v>424</v>
      </c>
      <c r="B26" s="196"/>
    </row>
    <row r="27" spans="1:2" x14ac:dyDescent="0.2">
      <c r="A27" s="140"/>
      <c r="B27" s="140"/>
    </row>
    <row r="28" spans="1:2" x14ac:dyDescent="0.2">
      <c r="A28" s="140"/>
      <c r="B28" s="140"/>
    </row>
    <row r="29" spans="1:2" ht="20.25" x14ac:dyDescent="0.2">
      <c r="A29" s="197" t="s">
        <v>422</v>
      </c>
      <c r="B29" s="197"/>
    </row>
    <row r="30" spans="1:2" x14ac:dyDescent="0.2">
      <c r="A30" s="196" t="s">
        <v>425</v>
      </c>
      <c r="B30" s="196"/>
    </row>
    <row r="31" spans="1:2" ht="20.25" x14ac:dyDescent="0.2">
      <c r="A31" s="139"/>
    </row>
    <row r="32" spans="1:2" ht="19.5" x14ac:dyDescent="0.2">
      <c r="A32" s="104"/>
    </row>
    <row r="33" spans="1:2" ht="19.5" x14ac:dyDescent="0.2">
      <c r="A33" s="104"/>
    </row>
    <row r="34" spans="1:2" ht="19.5" x14ac:dyDescent="0.2">
      <c r="A34" s="104"/>
    </row>
    <row r="35" spans="1:2" ht="19.5" x14ac:dyDescent="0.2">
      <c r="A35" s="104"/>
    </row>
    <row r="36" spans="1:2" ht="19.5" x14ac:dyDescent="0.2">
      <c r="A36" s="104"/>
    </row>
    <row r="37" spans="1:2" ht="19.5" x14ac:dyDescent="0.3">
      <c r="A37" s="198" t="s">
        <v>426</v>
      </c>
      <c r="B37" s="198"/>
    </row>
  </sheetData>
  <mergeCells count="10">
    <mergeCell ref="A26:B26"/>
    <mergeCell ref="A29:B29"/>
    <mergeCell ref="A30:B30"/>
    <mergeCell ref="A37:B37"/>
    <mergeCell ref="A16:B16"/>
    <mergeCell ref="A17:B17"/>
    <mergeCell ref="A18:B18"/>
    <mergeCell ref="A21:B21"/>
    <mergeCell ref="A22:B22"/>
    <mergeCell ref="A25:B25"/>
  </mergeCells>
  <pageMargins left="0.7" right="0.7" top="0.75" bottom="0.75" header="0.3" footer="0.3"/>
  <pageSetup paperSize="9" scale="94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28" workbookViewId="0">
      <selection activeCell="A37" sqref="A37"/>
    </sheetView>
  </sheetViews>
  <sheetFormatPr defaultRowHeight="15.75" x14ac:dyDescent="0.25"/>
  <cols>
    <col min="1" max="1" width="35.28515625" style="108" customWidth="1"/>
    <col min="2" max="2" width="10.85546875" customWidth="1"/>
  </cols>
  <sheetData>
    <row r="1" spans="1:8" ht="19.5" x14ac:dyDescent="0.25">
      <c r="G1" s="1"/>
      <c r="H1" s="98" t="s">
        <v>278</v>
      </c>
    </row>
    <row r="2" spans="1:8" ht="15.75" customHeight="1" x14ac:dyDescent="0.3">
      <c r="A2" s="198" t="s">
        <v>514</v>
      </c>
      <c r="B2" s="198"/>
      <c r="C2" s="198"/>
      <c r="D2" s="198"/>
      <c r="E2" s="198"/>
      <c r="F2" s="198"/>
      <c r="G2" s="198"/>
      <c r="H2" s="198"/>
    </row>
    <row r="4" spans="1:8" ht="15.75" customHeight="1" x14ac:dyDescent="0.2">
      <c r="A4" s="202" t="s">
        <v>338</v>
      </c>
      <c r="B4" s="248" t="s">
        <v>443</v>
      </c>
      <c r="C4" s="248" t="s">
        <v>578</v>
      </c>
      <c r="D4" s="248"/>
      <c r="E4" s="248"/>
      <c r="F4" s="248"/>
      <c r="G4" s="248"/>
      <c r="H4" s="248"/>
    </row>
    <row r="5" spans="1:8" ht="15.75" customHeight="1" x14ac:dyDescent="0.2">
      <c r="A5" s="202"/>
      <c r="B5" s="248"/>
      <c r="C5" s="164">
        <v>2016</v>
      </c>
      <c r="D5" s="164">
        <v>2017</v>
      </c>
      <c r="E5" s="164">
        <v>2018</v>
      </c>
      <c r="F5" s="164">
        <v>2019</v>
      </c>
      <c r="G5" s="164">
        <v>2020</v>
      </c>
      <c r="H5" s="164">
        <v>2021</v>
      </c>
    </row>
    <row r="6" spans="1:8" ht="44.25" customHeight="1" x14ac:dyDescent="0.2">
      <c r="A6" s="19" t="s">
        <v>363</v>
      </c>
      <c r="B6" s="101"/>
      <c r="C6" s="97"/>
      <c r="D6" s="97"/>
      <c r="E6" s="97"/>
      <c r="F6" s="97"/>
      <c r="G6" s="97"/>
      <c r="H6" s="97"/>
    </row>
    <row r="7" spans="1:8" ht="15.75" customHeight="1" x14ac:dyDescent="0.2">
      <c r="A7" s="125" t="s">
        <v>513</v>
      </c>
      <c r="B7" s="101"/>
      <c r="C7" s="97"/>
      <c r="D7" s="97"/>
      <c r="E7" s="97"/>
      <c r="F7" s="97"/>
      <c r="G7" s="97"/>
      <c r="H7" s="97"/>
    </row>
    <row r="8" spans="1:8" ht="47.25" x14ac:dyDescent="0.25">
      <c r="A8" s="126" t="s">
        <v>510</v>
      </c>
      <c r="B8" s="101"/>
      <c r="C8" s="97"/>
      <c r="D8" s="97"/>
      <c r="E8" s="97"/>
      <c r="F8" s="97"/>
      <c r="G8" s="97"/>
      <c r="H8" s="97"/>
    </row>
    <row r="9" spans="1:8" ht="36.75" customHeight="1" x14ac:dyDescent="0.2">
      <c r="A9" s="123" t="s">
        <v>341</v>
      </c>
      <c r="B9" s="101"/>
      <c r="C9" s="97"/>
      <c r="D9" s="97"/>
      <c r="E9" s="97"/>
      <c r="F9" s="97"/>
      <c r="G9" s="97"/>
      <c r="H9" s="97"/>
    </row>
    <row r="10" spans="1:8" x14ac:dyDescent="0.2">
      <c r="A10" s="124" t="s">
        <v>406</v>
      </c>
      <c r="B10" s="97"/>
      <c r="C10" s="97"/>
      <c r="D10" s="97"/>
      <c r="E10" s="97"/>
      <c r="F10" s="97"/>
      <c r="G10" s="97"/>
      <c r="H10" s="97"/>
    </row>
    <row r="11" spans="1:8" x14ac:dyDescent="0.2">
      <c r="A11" s="124" t="s">
        <v>342</v>
      </c>
      <c r="B11" s="97"/>
      <c r="C11" s="97"/>
      <c r="D11" s="97"/>
      <c r="E11" s="97"/>
      <c r="F11" s="97"/>
      <c r="G11" s="97"/>
      <c r="H11" s="97"/>
    </row>
    <row r="12" spans="1:8" x14ac:dyDescent="0.2">
      <c r="A12" s="124" t="s">
        <v>343</v>
      </c>
      <c r="B12" s="97"/>
      <c r="C12" s="97"/>
      <c r="D12" s="97"/>
      <c r="E12" s="97"/>
      <c r="F12" s="97"/>
      <c r="G12" s="97"/>
      <c r="H12" s="97"/>
    </row>
    <row r="13" spans="1:8" x14ac:dyDescent="0.2">
      <c r="A13" s="124" t="s">
        <v>344</v>
      </c>
      <c r="B13" s="97"/>
      <c r="C13" s="97"/>
      <c r="D13" s="97"/>
      <c r="E13" s="97"/>
      <c r="F13" s="97"/>
      <c r="G13" s="97"/>
      <c r="H13" s="97"/>
    </row>
    <row r="14" spans="1:8" x14ac:dyDescent="0.2">
      <c r="A14" s="124" t="s">
        <v>345</v>
      </c>
      <c r="B14" s="97"/>
      <c r="C14" s="97"/>
      <c r="D14" s="97"/>
      <c r="E14" s="97"/>
      <c r="F14" s="97"/>
      <c r="G14" s="97"/>
      <c r="H14" s="97"/>
    </row>
    <row r="15" spans="1:8" x14ac:dyDescent="0.2">
      <c r="A15" s="124" t="s">
        <v>402</v>
      </c>
      <c r="B15" s="97"/>
      <c r="C15" s="97"/>
      <c r="D15" s="97"/>
      <c r="E15" s="97"/>
      <c r="F15" s="97"/>
      <c r="G15" s="97"/>
      <c r="H15" s="97"/>
    </row>
    <row r="16" spans="1:8" x14ac:dyDescent="0.2">
      <c r="A16" s="124" t="s">
        <v>403</v>
      </c>
      <c r="B16" s="97"/>
      <c r="C16" s="97"/>
      <c r="D16" s="97"/>
      <c r="E16" s="97"/>
      <c r="F16" s="97"/>
      <c r="G16" s="97"/>
      <c r="H16" s="97"/>
    </row>
    <row r="17" spans="1:8" x14ac:dyDescent="0.2">
      <c r="A17" s="124" t="s">
        <v>404</v>
      </c>
      <c r="B17" s="97"/>
      <c r="C17" s="97"/>
      <c r="D17" s="97"/>
      <c r="E17" s="97"/>
      <c r="F17" s="97"/>
      <c r="G17" s="97"/>
      <c r="H17" s="97"/>
    </row>
    <row r="18" spans="1:8" x14ac:dyDescent="0.2">
      <c r="A18" s="124" t="s">
        <v>405</v>
      </c>
      <c r="B18" s="97"/>
      <c r="C18" s="97"/>
      <c r="D18" s="97"/>
      <c r="E18" s="97"/>
      <c r="F18" s="97"/>
      <c r="G18" s="97"/>
      <c r="H18" s="97"/>
    </row>
    <row r="19" spans="1:8" x14ac:dyDescent="0.2">
      <c r="A19" s="105" t="s">
        <v>346</v>
      </c>
      <c r="B19" s="97"/>
      <c r="C19" s="97"/>
      <c r="D19" s="97"/>
      <c r="E19" s="97"/>
      <c r="F19" s="97"/>
      <c r="G19" s="97"/>
      <c r="H19" s="97"/>
    </row>
    <row r="20" spans="1:8" x14ac:dyDescent="0.2">
      <c r="A20" s="105" t="s">
        <v>347</v>
      </c>
      <c r="B20" s="97"/>
      <c r="C20" s="97"/>
      <c r="D20" s="97"/>
      <c r="E20" s="97"/>
      <c r="F20" s="97"/>
      <c r="G20" s="97"/>
      <c r="H20" s="97"/>
    </row>
    <row r="21" spans="1:8" x14ac:dyDescent="0.2">
      <c r="A21" s="105" t="s">
        <v>348</v>
      </c>
      <c r="B21" s="97"/>
      <c r="C21" s="97"/>
      <c r="D21" s="97"/>
      <c r="E21" s="97"/>
      <c r="F21" s="97"/>
      <c r="G21" s="97"/>
      <c r="H21" s="97"/>
    </row>
    <row r="22" spans="1:8" ht="36.75" customHeight="1" x14ac:dyDescent="0.2">
      <c r="A22" s="97" t="s">
        <v>358</v>
      </c>
      <c r="B22" s="97"/>
      <c r="C22" s="97"/>
      <c r="D22" s="97"/>
      <c r="E22" s="97"/>
      <c r="F22" s="97"/>
      <c r="G22" s="97"/>
      <c r="H22" s="97"/>
    </row>
    <row r="23" spans="1:8" x14ac:dyDescent="0.2">
      <c r="A23" s="97" t="s">
        <v>349</v>
      </c>
      <c r="B23" s="97"/>
      <c r="C23" s="97"/>
      <c r="D23" s="97"/>
      <c r="E23" s="97"/>
      <c r="F23" s="97"/>
      <c r="G23" s="97"/>
      <c r="H23" s="97"/>
    </row>
    <row r="24" spans="1:8" x14ac:dyDescent="0.2">
      <c r="A24" s="97" t="s">
        <v>350</v>
      </c>
      <c r="B24" s="97"/>
      <c r="C24" s="97"/>
      <c r="D24" s="97"/>
      <c r="E24" s="97"/>
      <c r="F24" s="97"/>
      <c r="G24" s="97"/>
      <c r="H24" s="97"/>
    </row>
    <row r="25" spans="1:8" x14ac:dyDescent="0.2">
      <c r="A25" s="97" t="s">
        <v>351</v>
      </c>
      <c r="B25" s="97"/>
      <c r="C25" s="97"/>
      <c r="D25" s="97"/>
      <c r="E25" s="97"/>
      <c r="F25" s="97"/>
      <c r="G25" s="97"/>
      <c r="H25" s="97"/>
    </row>
    <row r="26" spans="1:8" x14ac:dyDescent="0.2">
      <c r="A26" s="97" t="s">
        <v>352</v>
      </c>
      <c r="B26" s="97"/>
      <c r="C26" s="97"/>
      <c r="D26" s="97"/>
      <c r="E26" s="97"/>
      <c r="F26" s="97"/>
      <c r="G26" s="97"/>
      <c r="H26" s="97"/>
    </row>
    <row r="27" spans="1:8" x14ac:dyDescent="0.2">
      <c r="A27" s="97" t="s">
        <v>353</v>
      </c>
      <c r="B27" s="97"/>
      <c r="C27" s="97"/>
      <c r="D27" s="97"/>
      <c r="E27" s="97"/>
      <c r="F27" s="97"/>
      <c r="G27" s="97"/>
      <c r="H27" s="97"/>
    </row>
    <row r="28" spans="1:8" x14ac:dyDescent="0.25">
      <c r="A28" s="113" t="s">
        <v>354</v>
      </c>
      <c r="B28" s="107"/>
      <c r="C28" s="107"/>
      <c r="D28" s="107"/>
      <c r="E28" s="107"/>
      <c r="F28" s="107"/>
      <c r="G28" s="107"/>
      <c r="H28" s="107"/>
    </row>
    <row r="29" spans="1:8" x14ac:dyDescent="0.25">
      <c r="A29" s="113" t="s">
        <v>355</v>
      </c>
      <c r="B29" s="107"/>
      <c r="C29" s="107"/>
      <c r="D29" s="107"/>
      <c r="E29" s="107"/>
      <c r="F29" s="107"/>
      <c r="G29" s="107"/>
      <c r="H29" s="107"/>
    </row>
    <row r="30" spans="1:8" x14ac:dyDescent="0.25">
      <c r="A30" s="113" t="s">
        <v>356</v>
      </c>
      <c r="B30" s="107"/>
      <c r="C30" s="107"/>
      <c r="D30" s="107"/>
      <c r="E30" s="107"/>
      <c r="F30" s="107"/>
      <c r="G30" s="107"/>
      <c r="H30" s="107"/>
    </row>
    <row r="31" spans="1:8" ht="47.25" x14ac:dyDescent="0.25">
      <c r="A31" s="126" t="s">
        <v>511</v>
      </c>
      <c r="B31" s="107"/>
      <c r="C31" s="107"/>
      <c r="D31" s="107"/>
      <c r="E31" s="107"/>
      <c r="F31" s="107"/>
      <c r="G31" s="107"/>
      <c r="H31" s="107"/>
    </row>
    <row r="32" spans="1:8" ht="31.5" x14ac:dyDescent="0.2">
      <c r="A32" s="97" t="s">
        <v>364</v>
      </c>
      <c r="B32" s="107"/>
      <c r="C32" s="107"/>
      <c r="D32" s="107"/>
      <c r="E32" s="107"/>
      <c r="F32" s="107"/>
      <c r="G32" s="107"/>
      <c r="H32" s="107"/>
    </row>
    <row r="33" spans="1:8" x14ac:dyDescent="0.2">
      <c r="A33" s="105" t="s">
        <v>604</v>
      </c>
      <c r="B33" s="107"/>
      <c r="C33" s="107"/>
      <c r="D33" s="107"/>
      <c r="E33" s="107"/>
      <c r="F33" s="107"/>
      <c r="G33" s="107"/>
      <c r="H33" s="107"/>
    </row>
    <row r="34" spans="1:8" x14ac:dyDescent="0.2">
      <c r="A34" s="105" t="s">
        <v>327</v>
      </c>
      <c r="B34" s="107"/>
      <c r="C34" s="107"/>
      <c r="D34" s="107"/>
      <c r="E34" s="107"/>
      <c r="F34" s="107"/>
      <c r="G34" s="107"/>
      <c r="H34" s="107"/>
    </row>
    <row r="35" spans="1:8" x14ac:dyDescent="0.2">
      <c r="A35" s="105" t="s">
        <v>328</v>
      </c>
      <c r="B35" s="107"/>
      <c r="C35" s="107"/>
      <c r="D35" s="107"/>
      <c r="E35" s="107"/>
      <c r="F35" s="107"/>
      <c r="G35" s="107"/>
      <c r="H35" s="107"/>
    </row>
    <row r="36" spans="1:8" x14ac:dyDescent="0.2">
      <c r="A36" s="105" t="s">
        <v>329</v>
      </c>
      <c r="B36" s="107"/>
      <c r="C36" s="107"/>
      <c r="D36" s="107"/>
      <c r="E36" s="107"/>
      <c r="F36" s="107"/>
      <c r="G36" s="107"/>
      <c r="H36" s="107"/>
    </row>
    <row r="37" spans="1:8" x14ac:dyDescent="0.2">
      <c r="A37" s="105" t="s">
        <v>330</v>
      </c>
      <c r="B37" s="107"/>
      <c r="C37" s="107"/>
      <c r="D37" s="107"/>
      <c r="E37" s="107"/>
      <c r="F37" s="107"/>
      <c r="G37" s="107"/>
      <c r="H37" s="107"/>
    </row>
    <row r="38" spans="1:8" x14ac:dyDescent="0.2">
      <c r="A38" s="105" t="s">
        <v>331</v>
      </c>
      <c r="B38" s="107"/>
      <c r="C38" s="107"/>
      <c r="D38" s="107"/>
      <c r="E38" s="107"/>
      <c r="F38" s="107"/>
      <c r="G38" s="107"/>
      <c r="H38" s="107"/>
    </row>
    <row r="39" spans="1:8" x14ac:dyDescent="0.2">
      <c r="A39" s="97" t="s">
        <v>332</v>
      </c>
      <c r="B39" s="107"/>
      <c r="C39" s="107"/>
      <c r="D39" s="107"/>
      <c r="E39" s="107"/>
      <c r="F39" s="107"/>
      <c r="G39" s="107"/>
      <c r="H39" s="107"/>
    </row>
    <row r="40" spans="1:8" x14ac:dyDescent="0.2">
      <c r="A40" s="97" t="s">
        <v>333</v>
      </c>
      <c r="B40" s="107"/>
      <c r="C40" s="107"/>
      <c r="D40" s="107"/>
      <c r="E40" s="107"/>
      <c r="F40" s="107"/>
      <c r="G40" s="107"/>
      <c r="H40" s="107"/>
    </row>
    <row r="41" spans="1:8" x14ac:dyDescent="0.2">
      <c r="A41" s="97" t="s">
        <v>334</v>
      </c>
      <c r="B41" s="107"/>
      <c r="C41" s="107"/>
      <c r="D41" s="107"/>
      <c r="E41" s="107"/>
      <c r="F41" s="107"/>
      <c r="G41" s="107"/>
      <c r="H41" s="107"/>
    </row>
    <row r="42" spans="1:8" x14ac:dyDescent="0.2">
      <c r="A42" s="97" t="s">
        <v>335</v>
      </c>
      <c r="B42" s="107"/>
      <c r="C42" s="107"/>
      <c r="D42" s="107"/>
      <c r="E42" s="107"/>
      <c r="F42" s="107"/>
      <c r="G42" s="107"/>
      <c r="H42" s="107"/>
    </row>
    <row r="43" spans="1:8" x14ac:dyDescent="0.2">
      <c r="A43" s="97" t="s">
        <v>336</v>
      </c>
      <c r="B43" s="107"/>
      <c r="C43" s="107"/>
      <c r="D43" s="107"/>
      <c r="E43" s="107"/>
      <c r="F43" s="107"/>
      <c r="G43" s="107"/>
      <c r="H43" s="107"/>
    </row>
    <row r="44" spans="1:8" x14ac:dyDescent="0.2">
      <c r="A44" s="97" t="s">
        <v>337</v>
      </c>
      <c r="B44" s="107"/>
      <c r="C44" s="107"/>
      <c r="D44" s="107"/>
      <c r="E44" s="107"/>
      <c r="F44" s="107"/>
      <c r="G44" s="107"/>
      <c r="H44" s="107"/>
    </row>
    <row r="45" spans="1:8" ht="47.25" x14ac:dyDescent="0.25">
      <c r="A45" s="126" t="s">
        <v>512</v>
      </c>
      <c r="B45" s="107"/>
      <c r="C45" s="107"/>
      <c r="D45" s="107"/>
      <c r="E45" s="107"/>
      <c r="F45" s="107"/>
      <c r="G45" s="107"/>
      <c r="H45" s="107"/>
    </row>
  </sheetData>
  <mergeCells count="4">
    <mergeCell ref="A2:H2"/>
    <mergeCell ref="A4:A5"/>
    <mergeCell ref="B4:B5"/>
    <mergeCell ref="C4:H4"/>
  </mergeCells>
  <pageMargins left="0.7" right="0.7" top="0.75" bottom="0.75" header="0.3" footer="0.3"/>
  <pageSetup paperSize="9" scale="82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zoomScale="80" zoomScaleNormal="80" workbookViewId="0">
      <selection activeCell="E10" sqref="E10"/>
    </sheetView>
  </sheetViews>
  <sheetFormatPr defaultRowHeight="15.75" x14ac:dyDescent="0.2"/>
  <cols>
    <col min="1" max="1" width="5" style="24" customWidth="1"/>
    <col min="2" max="2" width="56.140625" style="24" customWidth="1"/>
    <col min="3" max="3" width="9.140625" style="24"/>
    <col min="4" max="4" width="11.7109375" style="24" customWidth="1"/>
    <col min="5" max="11" width="9.140625" style="24"/>
    <col min="12" max="12" width="10.140625" style="24" bestFit="1" customWidth="1"/>
    <col min="13" max="13" width="9.140625" style="24"/>
    <col min="14" max="23" width="8" style="24" customWidth="1"/>
    <col min="24" max="16384" width="9.140625" style="24"/>
  </cols>
  <sheetData>
    <row r="1" spans="1:18" x14ac:dyDescent="0.2">
      <c r="A1" s="34"/>
      <c r="B1" s="250" t="s">
        <v>515</v>
      </c>
      <c r="C1" s="250"/>
      <c r="D1" s="250"/>
      <c r="E1" s="250"/>
      <c r="F1" s="250"/>
      <c r="G1" s="250"/>
      <c r="H1" s="250"/>
      <c r="I1" s="34"/>
      <c r="J1" s="128" t="s">
        <v>279</v>
      </c>
      <c r="K1" s="34"/>
      <c r="L1" s="34"/>
      <c r="M1" s="34"/>
      <c r="N1" s="34"/>
      <c r="O1" s="34"/>
      <c r="P1" s="34"/>
      <c r="Q1" s="34"/>
      <c r="R1" s="34"/>
    </row>
    <row r="3" spans="1:18" x14ac:dyDescent="0.2">
      <c r="B3" s="249" t="s">
        <v>69</v>
      </c>
      <c r="C3" s="249" t="s">
        <v>365</v>
      </c>
      <c r="D3" s="202" t="s">
        <v>443</v>
      </c>
      <c r="E3" s="202" t="s">
        <v>578</v>
      </c>
      <c r="F3" s="202"/>
      <c r="G3" s="202"/>
      <c r="H3" s="202"/>
      <c r="I3" s="202"/>
      <c r="J3" s="202"/>
    </row>
    <row r="4" spans="1:18" x14ac:dyDescent="0.2">
      <c r="B4" s="249"/>
      <c r="C4" s="249"/>
      <c r="D4" s="202"/>
      <c r="E4" s="101">
        <v>2016</v>
      </c>
      <c r="F4" s="101">
        <v>2017</v>
      </c>
      <c r="G4" s="101">
        <v>2018</v>
      </c>
      <c r="H4" s="101">
        <v>2019</v>
      </c>
      <c r="I4" s="101">
        <v>2020</v>
      </c>
      <c r="J4" s="101">
        <v>2021</v>
      </c>
    </row>
    <row r="5" spans="1:18" ht="31.5" x14ac:dyDescent="0.2">
      <c r="B5" s="154" t="s">
        <v>438</v>
      </c>
      <c r="C5" s="152"/>
      <c r="D5" s="151"/>
      <c r="E5" s="151"/>
      <c r="F5" s="151"/>
      <c r="G5" s="151"/>
      <c r="H5" s="151"/>
      <c r="I5" s="151"/>
      <c r="J5" s="151"/>
    </row>
    <row r="6" spans="1:18" ht="31.5" x14ac:dyDescent="0.2">
      <c r="B6" s="129" t="s">
        <v>606</v>
      </c>
      <c r="C6" s="156">
        <v>100</v>
      </c>
      <c r="D6" s="127"/>
      <c r="E6" s="127"/>
      <c r="F6" s="127"/>
      <c r="G6" s="127"/>
      <c r="H6" s="127"/>
      <c r="I6" s="127"/>
      <c r="J6" s="127"/>
    </row>
    <row r="7" spans="1:18" ht="31.5" x14ac:dyDescent="0.2">
      <c r="B7" s="129" t="s">
        <v>366</v>
      </c>
      <c r="C7" s="156">
        <v>200</v>
      </c>
      <c r="D7" s="127"/>
      <c r="E7" s="127"/>
      <c r="F7" s="127"/>
      <c r="G7" s="127"/>
      <c r="H7" s="127"/>
      <c r="I7" s="127"/>
      <c r="J7" s="127"/>
    </row>
    <row r="8" spans="1:18" x14ac:dyDescent="0.2">
      <c r="B8" s="129" t="s">
        <v>282</v>
      </c>
      <c r="C8" s="127"/>
      <c r="D8" s="127"/>
      <c r="E8" s="127"/>
      <c r="F8" s="127"/>
      <c r="G8" s="127"/>
      <c r="H8" s="127"/>
      <c r="I8" s="127"/>
      <c r="J8" s="127"/>
    </row>
    <row r="9" spans="1:18" ht="31.5" x14ac:dyDescent="0.2">
      <c r="B9" s="130" t="s">
        <v>618</v>
      </c>
      <c r="C9" s="156">
        <v>201</v>
      </c>
      <c r="D9" s="127"/>
      <c r="E9" s="127"/>
      <c r="F9" s="127"/>
      <c r="G9" s="127"/>
      <c r="H9" s="127"/>
      <c r="I9" s="127"/>
      <c r="J9" s="127"/>
    </row>
    <row r="10" spans="1:18" x14ac:dyDescent="0.2">
      <c r="B10" s="130" t="s">
        <v>607</v>
      </c>
      <c r="C10" s="156">
        <v>202</v>
      </c>
      <c r="D10" s="127"/>
      <c r="E10" s="127"/>
      <c r="F10" s="127"/>
      <c r="G10" s="127"/>
      <c r="H10" s="127"/>
      <c r="I10" s="127"/>
      <c r="J10" s="127"/>
    </row>
    <row r="11" spans="1:18" ht="31.5" x14ac:dyDescent="0.2">
      <c r="B11" s="130" t="s">
        <v>367</v>
      </c>
      <c r="C11" s="156">
        <v>203</v>
      </c>
      <c r="D11" s="127"/>
      <c r="E11" s="127"/>
      <c r="F11" s="127"/>
      <c r="G11" s="127"/>
      <c r="H11" s="127"/>
      <c r="I11" s="127"/>
      <c r="J11" s="127"/>
    </row>
    <row r="12" spans="1:18" x14ac:dyDescent="0.2">
      <c r="B12" s="130" t="s">
        <v>608</v>
      </c>
      <c r="C12" s="156">
        <v>204</v>
      </c>
      <c r="D12" s="127"/>
      <c r="E12" s="127"/>
      <c r="F12" s="127"/>
      <c r="G12" s="127"/>
      <c r="H12" s="127"/>
      <c r="I12" s="127"/>
      <c r="J12" s="127"/>
    </row>
    <row r="13" spans="1:18" x14ac:dyDescent="0.2">
      <c r="B13" s="130" t="s">
        <v>368</v>
      </c>
      <c r="C13" s="156">
        <v>205</v>
      </c>
      <c r="D13" s="127"/>
      <c r="E13" s="127"/>
      <c r="F13" s="127"/>
      <c r="G13" s="127"/>
      <c r="H13" s="127"/>
      <c r="I13" s="127"/>
      <c r="J13" s="127"/>
    </row>
    <row r="14" spans="1:18" x14ac:dyDescent="0.2">
      <c r="B14" s="130" t="s">
        <v>609</v>
      </c>
      <c r="C14" s="156">
        <v>206</v>
      </c>
      <c r="D14" s="127"/>
      <c r="E14" s="127"/>
      <c r="F14" s="127"/>
      <c r="G14" s="127"/>
      <c r="H14" s="127"/>
      <c r="I14" s="127"/>
      <c r="J14" s="127"/>
    </row>
    <row r="15" spans="1:18" ht="31.5" x14ac:dyDescent="0.2">
      <c r="B15" s="130" t="s">
        <v>617</v>
      </c>
      <c r="C15" s="156">
        <v>207</v>
      </c>
      <c r="D15" s="127"/>
      <c r="E15" s="127"/>
      <c r="F15" s="127"/>
      <c r="G15" s="127"/>
      <c r="H15" s="127"/>
      <c r="I15" s="127"/>
      <c r="J15" s="127"/>
    </row>
    <row r="16" spans="1:18" ht="31.5" x14ac:dyDescent="0.2">
      <c r="B16" s="130" t="s">
        <v>369</v>
      </c>
      <c r="C16" s="156">
        <v>210</v>
      </c>
      <c r="D16" s="127"/>
      <c r="E16" s="127"/>
      <c r="F16" s="127"/>
      <c r="G16" s="127"/>
      <c r="H16" s="127"/>
      <c r="I16" s="127"/>
      <c r="J16" s="127"/>
    </row>
    <row r="17" spans="2:10" ht="31.5" x14ac:dyDescent="0.2">
      <c r="B17" s="130" t="s">
        <v>370</v>
      </c>
      <c r="C17" s="156">
        <v>211</v>
      </c>
      <c r="D17" s="127"/>
      <c r="E17" s="127"/>
      <c r="F17" s="127"/>
      <c r="G17" s="127"/>
      <c r="H17" s="127"/>
      <c r="I17" s="127"/>
      <c r="J17" s="127"/>
    </row>
    <row r="18" spans="2:10" x14ac:dyDescent="0.2">
      <c r="B18" s="130" t="s">
        <v>282</v>
      </c>
      <c r="C18" s="127"/>
      <c r="D18" s="127"/>
      <c r="E18" s="127"/>
      <c r="F18" s="127"/>
      <c r="G18" s="127"/>
      <c r="H18" s="127"/>
      <c r="I18" s="127"/>
      <c r="J18" s="127"/>
    </row>
    <row r="19" spans="2:10" ht="31.5" x14ac:dyDescent="0.2">
      <c r="B19" s="130" t="s">
        <v>371</v>
      </c>
      <c r="C19" s="156">
        <v>216</v>
      </c>
      <c r="D19" s="127"/>
      <c r="E19" s="127"/>
      <c r="F19" s="127"/>
      <c r="G19" s="127"/>
      <c r="H19" s="127"/>
      <c r="I19" s="127"/>
      <c r="J19" s="127"/>
    </row>
    <row r="20" spans="2:10" x14ac:dyDescent="0.2">
      <c r="B20" s="129" t="s">
        <v>372</v>
      </c>
      <c r="C20" s="156">
        <v>217</v>
      </c>
      <c r="D20" s="127"/>
      <c r="E20" s="127"/>
      <c r="F20" s="127"/>
      <c r="G20" s="127"/>
      <c r="H20" s="127"/>
      <c r="I20" s="127"/>
      <c r="J20" s="127"/>
    </row>
    <row r="21" spans="2:10" ht="31.5" x14ac:dyDescent="0.2">
      <c r="B21" s="129" t="s">
        <v>610</v>
      </c>
      <c r="C21" s="156">
        <v>300</v>
      </c>
      <c r="D21" s="127"/>
      <c r="E21" s="127"/>
      <c r="F21" s="127"/>
      <c r="G21" s="127"/>
      <c r="H21" s="127"/>
      <c r="I21" s="127"/>
      <c r="J21" s="127"/>
    </row>
    <row r="22" spans="2:10" x14ac:dyDescent="0.2">
      <c r="B22" s="129" t="s">
        <v>373</v>
      </c>
      <c r="C22" s="156">
        <v>400</v>
      </c>
      <c r="D22" s="127"/>
      <c r="E22" s="127"/>
      <c r="F22" s="127"/>
      <c r="G22" s="127"/>
      <c r="H22" s="127"/>
      <c r="I22" s="127"/>
      <c r="J22" s="127"/>
    </row>
    <row r="23" spans="2:10" x14ac:dyDescent="0.2">
      <c r="B23" s="129" t="s">
        <v>374</v>
      </c>
      <c r="C23" s="156">
        <v>500</v>
      </c>
      <c r="D23" s="127"/>
      <c r="E23" s="127"/>
      <c r="F23" s="127"/>
      <c r="G23" s="127"/>
      <c r="H23" s="127"/>
      <c r="I23" s="127"/>
      <c r="J23" s="127"/>
    </row>
    <row r="24" spans="2:10" x14ac:dyDescent="0.2">
      <c r="B24" s="129" t="s">
        <v>375</v>
      </c>
      <c r="C24" s="156">
        <v>600</v>
      </c>
      <c r="D24" s="127"/>
      <c r="E24" s="127"/>
      <c r="F24" s="127"/>
      <c r="G24" s="127"/>
      <c r="H24" s="127"/>
      <c r="I24" s="127"/>
      <c r="J24" s="127"/>
    </row>
    <row r="25" spans="2:10" ht="31.5" x14ac:dyDescent="0.2">
      <c r="B25" s="155" t="s">
        <v>439</v>
      </c>
      <c r="C25" s="127">
        <v>700</v>
      </c>
      <c r="D25" s="127"/>
      <c r="E25" s="127"/>
      <c r="F25" s="127"/>
      <c r="G25" s="127"/>
      <c r="H25" s="127"/>
      <c r="I25" s="127"/>
      <c r="J25" s="127"/>
    </row>
  </sheetData>
  <mergeCells count="5">
    <mergeCell ref="B3:B4"/>
    <mergeCell ref="C3:C4"/>
    <mergeCell ref="D3:D4"/>
    <mergeCell ref="E3:J3"/>
    <mergeCell ref="B1:H1"/>
  </mergeCells>
  <pageMargins left="0.70866141732283472" right="0.70866141732283472" top="0.74803149606299213" bottom="0.74803149606299213" header="0.31496062992125984" footer="0.31496062992125984"/>
  <pageSetup paperSize="9" scale="91" fitToWidth="0" orientation="landscape" r:id="rId1"/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zoomScaleNormal="100" zoomScaleSheetLayoutView="95" workbookViewId="0">
      <selection activeCell="D6" sqref="D6"/>
    </sheetView>
  </sheetViews>
  <sheetFormatPr defaultRowHeight="15.75" x14ac:dyDescent="0.2"/>
  <cols>
    <col min="1" max="1" width="5.5703125" style="24" customWidth="1"/>
    <col min="2" max="2" width="35.140625" style="24" customWidth="1"/>
    <col min="3" max="3" width="7.85546875" style="24" customWidth="1"/>
    <col min="4" max="4" width="8.42578125" style="24" customWidth="1"/>
    <col min="5" max="5" width="8.7109375" style="24" customWidth="1"/>
    <col min="6" max="6" width="7.28515625" style="24" customWidth="1"/>
    <col min="7" max="7" width="8" style="24" customWidth="1"/>
    <col min="8" max="8" width="8.42578125" style="24" customWidth="1"/>
    <col min="9" max="10" width="7.28515625" style="24" customWidth="1"/>
    <col min="11" max="11" width="8.28515625" style="24" customWidth="1"/>
    <col min="12" max="12" width="7.28515625" style="24" customWidth="1"/>
    <col min="13" max="13" width="8.140625" style="24" customWidth="1"/>
    <col min="14" max="14" width="8" style="24" customWidth="1"/>
    <col min="15" max="15" width="7.28515625" style="24" customWidth="1"/>
    <col min="16" max="16" width="8" style="24" customWidth="1"/>
    <col min="17" max="21" width="7.28515625" style="24" customWidth="1"/>
    <col min="22" max="22" width="8.28515625" style="24" customWidth="1"/>
    <col min="23" max="23" width="8.5703125" style="24" customWidth="1"/>
    <col min="24" max="16384" width="9.140625" style="24"/>
  </cols>
  <sheetData>
    <row r="1" spans="1:23" ht="39.75" customHeight="1" x14ac:dyDescent="0.3">
      <c r="A1" s="34"/>
      <c r="B1" s="51"/>
      <c r="C1" s="265" t="s">
        <v>516</v>
      </c>
      <c r="D1" s="265"/>
      <c r="E1" s="265"/>
      <c r="F1" s="265"/>
      <c r="G1" s="265"/>
      <c r="H1" s="265"/>
      <c r="I1" s="265"/>
      <c r="J1" s="265"/>
      <c r="K1" s="265"/>
      <c r="V1" s="96" t="s">
        <v>603</v>
      </c>
    </row>
    <row r="3" spans="1:23" ht="15.75" customHeight="1" x14ac:dyDescent="0.2">
      <c r="A3" s="251" t="s">
        <v>0</v>
      </c>
      <c r="B3" s="254" t="s">
        <v>7</v>
      </c>
      <c r="C3" s="257" t="str">
        <f>Цены!D4</f>
        <v>2015 год
(базовый)</v>
      </c>
      <c r="D3" s="257"/>
      <c r="E3" s="257"/>
      <c r="F3" s="263" t="s">
        <v>578</v>
      </c>
      <c r="G3" s="264"/>
      <c r="H3" s="264"/>
      <c r="I3" s="264"/>
      <c r="J3" s="264"/>
      <c r="K3" s="26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5"/>
    </row>
    <row r="4" spans="1:23" x14ac:dyDescent="0.2">
      <c r="A4" s="252"/>
      <c r="B4" s="255"/>
      <c r="C4" s="258" t="s">
        <v>21</v>
      </c>
      <c r="D4" s="258" t="s">
        <v>633</v>
      </c>
      <c r="E4" s="258" t="s">
        <v>22</v>
      </c>
      <c r="F4" s="260">
        <f>Цены!E5</f>
        <v>2016</v>
      </c>
      <c r="G4" s="261"/>
      <c r="H4" s="262"/>
      <c r="I4" s="260">
        <f>Цены!F5</f>
        <v>2017</v>
      </c>
      <c r="J4" s="261"/>
      <c r="K4" s="262"/>
      <c r="L4" s="260">
        <f>Цены!G5</f>
        <v>2018</v>
      </c>
      <c r="M4" s="261"/>
      <c r="N4" s="262"/>
      <c r="O4" s="260">
        <f>Цены!H5</f>
        <v>2019</v>
      </c>
      <c r="P4" s="261"/>
      <c r="Q4" s="262"/>
      <c r="R4" s="260">
        <f>Цены!I5</f>
        <v>2020</v>
      </c>
      <c r="S4" s="261"/>
      <c r="T4" s="262"/>
      <c r="U4" s="260">
        <f>Цены!J5</f>
        <v>2021</v>
      </c>
      <c r="V4" s="261"/>
      <c r="W4" s="262"/>
    </row>
    <row r="5" spans="1:23" ht="60.75" customHeight="1" x14ac:dyDescent="0.2">
      <c r="A5" s="253"/>
      <c r="B5" s="256"/>
      <c r="C5" s="259"/>
      <c r="D5" s="259"/>
      <c r="E5" s="259"/>
      <c r="F5" s="52" t="s">
        <v>21</v>
      </c>
      <c r="G5" s="52" t="str">
        <f>D4</f>
        <v>средне-мес. заработ. плата, руб</v>
      </c>
      <c r="H5" s="52" t="s">
        <v>22</v>
      </c>
      <c r="I5" s="52" t="s">
        <v>21</v>
      </c>
      <c r="J5" s="52" t="str">
        <f>D4</f>
        <v>средне-мес. заработ. плата, руб</v>
      </c>
      <c r="K5" s="52" t="s">
        <v>22</v>
      </c>
      <c r="L5" s="52" t="s">
        <v>21</v>
      </c>
      <c r="M5" s="52" t="str">
        <f>D4</f>
        <v>средне-мес. заработ. плата, руб</v>
      </c>
      <c r="N5" s="52" t="s">
        <v>22</v>
      </c>
      <c r="O5" s="52" t="s">
        <v>21</v>
      </c>
      <c r="P5" s="52" t="str">
        <f>D4</f>
        <v>средне-мес. заработ. плата, руб</v>
      </c>
      <c r="Q5" s="52" t="s">
        <v>22</v>
      </c>
      <c r="R5" s="52" t="s">
        <v>21</v>
      </c>
      <c r="S5" s="52" t="str">
        <f>D4</f>
        <v>средне-мес. заработ. плата, руб</v>
      </c>
      <c r="T5" s="52" t="s">
        <v>22</v>
      </c>
      <c r="U5" s="52" t="s">
        <v>21</v>
      </c>
      <c r="V5" s="52" t="str">
        <f>D4</f>
        <v>средне-мес. заработ. плата, руб</v>
      </c>
      <c r="W5" s="52" t="s">
        <v>22</v>
      </c>
    </row>
    <row r="6" spans="1:23" ht="36" customHeight="1" x14ac:dyDescent="0.2">
      <c r="A6" s="35">
        <v>1</v>
      </c>
      <c r="B6" s="31" t="s">
        <v>23</v>
      </c>
      <c r="C6" s="36"/>
      <c r="D6" s="36"/>
      <c r="E6" s="36"/>
      <c r="F6" s="37"/>
      <c r="G6" s="38"/>
      <c r="H6" s="37"/>
      <c r="I6" s="37"/>
      <c r="J6" s="38"/>
      <c r="K6" s="37"/>
      <c r="L6" s="37"/>
      <c r="M6" s="38"/>
      <c r="N6" s="37"/>
      <c r="O6" s="37"/>
      <c r="P6" s="38"/>
      <c r="Q6" s="37"/>
      <c r="R6" s="37"/>
      <c r="S6" s="38"/>
      <c r="T6" s="37"/>
      <c r="U6" s="37"/>
      <c r="V6" s="38"/>
      <c r="W6" s="37"/>
    </row>
    <row r="7" spans="1:23" x14ac:dyDescent="0.2">
      <c r="A7" s="39" t="s">
        <v>24</v>
      </c>
      <c r="B7" s="32" t="s">
        <v>25</v>
      </c>
      <c r="C7" s="40"/>
      <c r="D7" s="41"/>
      <c r="E7" s="36"/>
      <c r="F7" s="42"/>
      <c r="G7" s="41"/>
      <c r="H7" s="37"/>
      <c r="I7" s="42"/>
      <c r="J7" s="41"/>
      <c r="K7" s="37"/>
      <c r="L7" s="42"/>
      <c r="M7" s="41"/>
      <c r="N7" s="37"/>
      <c r="O7" s="42"/>
      <c r="P7" s="41"/>
      <c r="Q7" s="37"/>
      <c r="R7" s="42"/>
      <c r="S7" s="41"/>
      <c r="T7" s="37"/>
      <c r="U7" s="42"/>
      <c r="V7" s="41"/>
      <c r="W7" s="37"/>
    </row>
    <row r="8" spans="1:23" x14ac:dyDescent="0.2">
      <c r="A8" s="35" t="s">
        <v>26</v>
      </c>
      <c r="B8" s="32" t="s">
        <v>27</v>
      </c>
      <c r="C8" s="40"/>
      <c r="D8" s="41"/>
      <c r="E8" s="36"/>
      <c r="F8" s="42"/>
      <c r="G8" s="41"/>
      <c r="H8" s="37"/>
      <c r="I8" s="42"/>
      <c r="J8" s="41"/>
      <c r="K8" s="37"/>
      <c r="L8" s="42"/>
      <c r="M8" s="41"/>
      <c r="N8" s="37"/>
      <c r="O8" s="42"/>
      <c r="P8" s="41"/>
      <c r="Q8" s="37"/>
      <c r="R8" s="42"/>
      <c r="S8" s="41"/>
      <c r="T8" s="37"/>
      <c r="U8" s="42"/>
      <c r="V8" s="41"/>
      <c r="W8" s="37"/>
    </row>
    <row r="9" spans="1:23" ht="31.5" x14ac:dyDescent="0.2">
      <c r="A9" s="35" t="s">
        <v>28</v>
      </c>
      <c r="B9" s="32" t="s">
        <v>29</v>
      </c>
      <c r="C9" s="43"/>
      <c r="D9" s="41"/>
      <c r="E9" s="36"/>
      <c r="F9" s="42"/>
      <c r="G9" s="41"/>
      <c r="H9" s="37"/>
      <c r="I9" s="42"/>
      <c r="J9" s="41"/>
      <c r="K9" s="37"/>
      <c r="L9" s="42"/>
      <c r="M9" s="41"/>
      <c r="N9" s="37"/>
      <c r="O9" s="42"/>
      <c r="P9" s="41"/>
      <c r="Q9" s="37"/>
      <c r="R9" s="42"/>
      <c r="S9" s="41"/>
      <c r="T9" s="37"/>
      <c r="U9" s="42"/>
      <c r="V9" s="41"/>
      <c r="W9" s="37"/>
    </row>
    <row r="10" spans="1:23" ht="40.5" customHeight="1" x14ac:dyDescent="0.2">
      <c r="A10" s="35" t="s">
        <v>30</v>
      </c>
      <c r="B10" s="31" t="s">
        <v>31</v>
      </c>
      <c r="C10" s="40"/>
      <c r="D10" s="41"/>
      <c r="E10" s="36"/>
      <c r="F10" s="42"/>
      <c r="G10" s="41"/>
      <c r="H10" s="37"/>
      <c r="I10" s="42"/>
      <c r="J10" s="41"/>
      <c r="K10" s="37"/>
      <c r="L10" s="42"/>
      <c r="M10" s="41"/>
      <c r="N10" s="37"/>
      <c r="O10" s="42"/>
      <c r="P10" s="41"/>
      <c r="Q10" s="37"/>
      <c r="R10" s="42"/>
      <c r="S10" s="41"/>
      <c r="T10" s="37"/>
      <c r="U10" s="42"/>
      <c r="V10" s="41"/>
      <c r="W10" s="37"/>
    </row>
    <row r="11" spans="1:23" x14ac:dyDescent="0.2">
      <c r="A11" s="35" t="s">
        <v>32</v>
      </c>
      <c r="B11" s="33" t="s">
        <v>258</v>
      </c>
      <c r="C11" s="44"/>
      <c r="D11" s="45"/>
      <c r="E11" s="44"/>
      <c r="F11" s="46"/>
      <c r="G11" s="45"/>
      <c r="H11" s="46"/>
      <c r="I11" s="46"/>
      <c r="J11" s="45"/>
      <c r="K11" s="46"/>
      <c r="L11" s="46"/>
      <c r="M11" s="45"/>
      <c r="N11" s="46"/>
      <c r="O11" s="46"/>
      <c r="P11" s="45"/>
      <c r="Q11" s="46"/>
      <c r="R11" s="46"/>
      <c r="S11" s="45"/>
      <c r="T11" s="46"/>
      <c r="U11" s="46"/>
      <c r="V11" s="45"/>
      <c r="W11" s="46"/>
    </row>
    <row r="12" spans="1:23" ht="86.25" customHeight="1" x14ac:dyDescent="0.2">
      <c r="A12" s="35" t="s">
        <v>33</v>
      </c>
      <c r="B12" s="31" t="s">
        <v>38</v>
      </c>
      <c r="C12" s="47"/>
      <c r="D12" s="48"/>
      <c r="E12" s="36"/>
      <c r="F12" s="49"/>
      <c r="G12" s="48"/>
      <c r="H12" s="37"/>
      <c r="I12" s="49"/>
      <c r="J12" s="48"/>
      <c r="K12" s="37"/>
      <c r="L12" s="49"/>
      <c r="M12" s="48"/>
      <c r="N12" s="37"/>
      <c r="O12" s="49"/>
      <c r="P12" s="48"/>
      <c r="Q12" s="37"/>
      <c r="R12" s="49"/>
      <c r="S12" s="48"/>
      <c r="T12" s="37"/>
      <c r="U12" s="49"/>
      <c r="V12" s="48"/>
      <c r="W12" s="37"/>
    </row>
    <row r="13" spans="1:23" ht="28.5" customHeight="1" x14ac:dyDescent="0.2">
      <c r="A13" s="35" t="s">
        <v>35</v>
      </c>
      <c r="B13" s="31" t="s">
        <v>34</v>
      </c>
      <c r="C13" s="47"/>
      <c r="D13" s="48"/>
      <c r="E13" s="36"/>
      <c r="F13" s="49"/>
      <c r="G13" s="48"/>
      <c r="H13" s="37"/>
      <c r="I13" s="49"/>
      <c r="J13" s="48"/>
      <c r="K13" s="37"/>
      <c r="L13" s="49"/>
      <c r="M13" s="48"/>
      <c r="N13" s="37"/>
      <c r="O13" s="49"/>
      <c r="P13" s="48"/>
      <c r="Q13" s="37"/>
      <c r="R13" s="49"/>
      <c r="S13" s="48"/>
      <c r="T13" s="37"/>
      <c r="U13" s="49"/>
      <c r="V13" s="48"/>
      <c r="W13" s="37"/>
    </row>
    <row r="14" spans="1:23" ht="63" customHeight="1" x14ac:dyDescent="0.2">
      <c r="A14" s="35" t="s">
        <v>37</v>
      </c>
      <c r="B14" s="31" t="s">
        <v>36</v>
      </c>
      <c r="C14" s="47"/>
      <c r="D14" s="48"/>
      <c r="E14" s="36"/>
      <c r="F14" s="49"/>
      <c r="G14" s="48"/>
      <c r="H14" s="37"/>
      <c r="I14" s="49"/>
      <c r="J14" s="48"/>
      <c r="K14" s="37"/>
      <c r="L14" s="49"/>
      <c r="M14" s="48"/>
      <c r="N14" s="37"/>
      <c r="O14" s="49"/>
      <c r="P14" s="48"/>
      <c r="Q14" s="37"/>
      <c r="R14" s="49"/>
      <c r="S14" s="48"/>
      <c r="T14" s="37"/>
      <c r="U14" s="49"/>
      <c r="V14" s="48"/>
      <c r="W14" s="37"/>
    </row>
  </sheetData>
  <mergeCells count="14">
    <mergeCell ref="U4:W4"/>
    <mergeCell ref="F3:K3"/>
    <mergeCell ref="C1:K1"/>
    <mergeCell ref="F4:H4"/>
    <mergeCell ref="I4:K4"/>
    <mergeCell ref="L4:N4"/>
    <mergeCell ref="O4:Q4"/>
    <mergeCell ref="R4:T4"/>
    <mergeCell ref="A3:A5"/>
    <mergeCell ref="B3:B5"/>
    <mergeCell ref="C3:E3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activeCell="B21" sqref="B21"/>
    </sheetView>
  </sheetViews>
  <sheetFormatPr defaultRowHeight="15.75" x14ac:dyDescent="0.2"/>
  <cols>
    <col min="1" max="1" width="5.42578125" style="157" customWidth="1"/>
    <col min="2" max="2" width="39.42578125" style="157" customWidth="1"/>
    <col min="3" max="3" width="8.7109375" style="157" bestFit="1" customWidth="1"/>
    <col min="4" max="4" width="11.140625" style="157" customWidth="1"/>
    <col min="5" max="10" width="7.42578125" style="157" customWidth="1"/>
    <col min="11" max="16384" width="9.140625" style="159"/>
  </cols>
  <sheetData>
    <row r="1" spans="1:10" ht="26.25" customHeight="1" x14ac:dyDescent="0.2">
      <c r="I1" s="165"/>
      <c r="J1" s="158" t="s">
        <v>602</v>
      </c>
    </row>
    <row r="2" spans="1:10" ht="19.5" x14ac:dyDescent="0.2">
      <c r="A2" s="269" t="s">
        <v>537</v>
      </c>
      <c r="B2" s="269"/>
      <c r="C2" s="269"/>
      <c r="D2" s="269"/>
      <c r="E2" s="269"/>
      <c r="F2" s="269"/>
      <c r="G2" s="269"/>
      <c r="H2" s="269"/>
      <c r="I2" s="269"/>
      <c r="J2" s="269"/>
    </row>
    <row r="4" spans="1:10" ht="15.75" customHeight="1" x14ac:dyDescent="0.2">
      <c r="A4" s="270" t="s">
        <v>0</v>
      </c>
      <c r="B4" s="270" t="s">
        <v>8</v>
      </c>
      <c r="C4" s="270" t="s">
        <v>5</v>
      </c>
      <c r="D4" s="272" t="s">
        <v>538</v>
      </c>
      <c r="E4" s="274" t="s">
        <v>578</v>
      </c>
      <c r="F4" s="275"/>
      <c r="G4" s="275"/>
      <c r="H4" s="275"/>
      <c r="I4" s="275"/>
      <c r="J4" s="276"/>
    </row>
    <row r="5" spans="1:10" ht="33" customHeight="1" x14ac:dyDescent="0.2">
      <c r="A5" s="271"/>
      <c r="B5" s="271"/>
      <c r="C5" s="271"/>
      <c r="D5" s="273"/>
      <c r="E5" s="160">
        <v>2016</v>
      </c>
      <c r="F5" s="160">
        <v>2017</v>
      </c>
      <c r="G5" s="160">
        <v>2018</v>
      </c>
      <c r="H5" s="160">
        <v>2019</v>
      </c>
      <c r="I5" s="160">
        <v>2020</v>
      </c>
      <c r="J5" s="160">
        <v>2021</v>
      </c>
    </row>
    <row r="6" spans="1:10" ht="47.25" x14ac:dyDescent="0.2">
      <c r="A6" s="266" t="s">
        <v>539</v>
      </c>
      <c r="B6" s="26" t="s">
        <v>540</v>
      </c>
      <c r="C6" s="30" t="s">
        <v>9</v>
      </c>
      <c r="D6" s="30" t="s">
        <v>9</v>
      </c>
      <c r="E6" s="30" t="s">
        <v>9</v>
      </c>
      <c r="F6" s="30" t="s">
        <v>9</v>
      </c>
      <c r="G6" s="30" t="s">
        <v>9</v>
      </c>
      <c r="H6" s="30" t="s">
        <v>9</v>
      </c>
      <c r="I6" s="30" t="s">
        <v>9</v>
      </c>
      <c r="J6" s="30" t="s">
        <v>9</v>
      </c>
    </row>
    <row r="7" spans="1:10" x14ac:dyDescent="0.2">
      <c r="A7" s="267"/>
      <c r="B7" s="27" t="s">
        <v>541</v>
      </c>
      <c r="C7" s="29" t="s">
        <v>377</v>
      </c>
      <c r="D7" s="23"/>
      <c r="E7" s="23"/>
      <c r="F7" s="23"/>
      <c r="G7" s="23"/>
      <c r="H7" s="23"/>
      <c r="I7" s="23"/>
      <c r="J7" s="23"/>
    </row>
    <row r="8" spans="1:10" x14ac:dyDescent="0.2">
      <c r="A8" s="267"/>
      <c r="B8" s="27" t="s">
        <v>4</v>
      </c>
      <c r="C8" s="29" t="s">
        <v>377</v>
      </c>
      <c r="D8" s="23"/>
      <c r="E8" s="23"/>
      <c r="F8" s="23"/>
      <c r="G8" s="23"/>
      <c r="H8" s="23"/>
      <c r="I8" s="23"/>
      <c r="J8" s="23"/>
    </row>
    <row r="9" spans="1:10" x14ac:dyDescent="0.2">
      <c r="A9" s="267"/>
      <c r="B9" s="27" t="s">
        <v>4</v>
      </c>
      <c r="C9" s="29" t="s">
        <v>377</v>
      </c>
      <c r="D9" s="23"/>
      <c r="E9" s="23"/>
      <c r="F9" s="23"/>
      <c r="G9" s="23"/>
      <c r="H9" s="23"/>
      <c r="I9" s="23"/>
      <c r="J9" s="23"/>
    </row>
    <row r="10" spans="1:10" x14ac:dyDescent="0.2">
      <c r="A10" s="267"/>
      <c r="B10" s="27" t="s">
        <v>542</v>
      </c>
      <c r="C10" s="29" t="s">
        <v>377</v>
      </c>
      <c r="D10" s="23"/>
      <c r="E10" s="23"/>
      <c r="F10" s="23"/>
      <c r="G10" s="23"/>
      <c r="H10" s="23"/>
      <c r="I10" s="23"/>
      <c r="J10" s="23"/>
    </row>
    <row r="11" spans="1:10" x14ac:dyDescent="0.2">
      <c r="A11" s="267"/>
      <c r="B11" s="27" t="s">
        <v>4</v>
      </c>
      <c r="C11" s="29" t="s">
        <v>377</v>
      </c>
      <c r="D11" s="23"/>
      <c r="E11" s="23"/>
      <c r="F11" s="23"/>
      <c r="G11" s="23"/>
      <c r="H11" s="23"/>
      <c r="I11" s="23"/>
      <c r="J11" s="23"/>
    </row>
    <row r="12" spans="1:10" x14ac:dyDescent="0.2">
      <c r="A12" s="267"/>
      <c r="B12" s="27" t="s">
        <v>4</v>
      </c>
      <c r="C12" s="29" t="s">
        <v>377</v>
      </c>
      <c r="D12" s="23"/>
      <c r="E12" s="23"/>
      <c r="F12" s="23"/>
      <c r="G12" s="23"/>
      <c r="H12" s="23"/>
      <c r="I12" s="23"/>
      <c r="J12" s="23"/>
    </row>
    <row r="13" spans="1:10" ht="31.5" x14ac:dyDescent="0.2">
      <c r="A13" s="266" t="s">
        <v>543</v>
      </c>
      <c r="B13" s="26" t="s">
        <v>544</v>
      </c>
      <c r="C13" s="30" t="s">
        <v>9</v>
      </c>
      <c r="D13" s="30" t="s">
        <v>9</v>
      </c>
      <c r="E13" s="30" t="s">
        <v>9</v>
      </c>
      <c r="F13" s="30" t="s">
        <v>9</v>
      </c>
      <c r="G13" s="30" t="s">
        <v>9</v>
      </c>
      <c r="H13" s="30" t="s">
        <v>9</v>
      </c>
      <c r="I13" s="30" t="s">
        <v>9</v>
      </c>
      <c r="J13" s="30" t="s">
        <v>9</v>
      </c>
    </row>
    <row r="14" spans="1:10" x14ac:dyDescent="0.2">
      <c r="A14" s="267"/>
      <c r="B14" s="27" t="s">
        <v>541</v>
      </c>
      <c r="C14" s="29"/>
      <c r="D14" s="28"/>
      <c r="E14" s="28"/>
      <c r="F14" s="28"/>
      <c r="G14" s="28"/>
      <c r="H14" s="28"/>
      <c r="I14" s="28"/>
      <c r="J14" s="28"/>
    </row>
    <row r="15" spans="1:10" x14ac:dyDescent="0.2">
      <c r="A15" s="267"/>
      <c r="B15" s="27" t="s">
        <v>4</v>
      </c>
      <c r="C15" s="29"/>
      <c r="D15" s="28"/>
      <c r="E15" s="28"/>
      <c r="F15" s="28"/>
      <c r="G15" s="28"/>
      <c r="H15" s="28"/>
      <c r="I15" s="28"/>
      <c r="J15" s="28"/>
    </row>
    <row r="16" spans="1:10" x14ac:dyDescent="0.2">
      <c r="A16" s="267"/>
      <c r="B16" s="27" t="s">
        <v>4</v>
      </c>
      <c r="C16" s="29"/>
      <c r="D16" s="28"/>
      <c r="E16" s="28"/>
      <c r="F16" s="28"/>
      <c r="G16" s="28"/>
      <c r="H16" s="28"/>
      <c r="I16" s="28"/>
      <c r="J16" s="28"/>
    </row>
    <row r="17" spans="1:10" x14ac:dyDescent="0.2">
      <c r="A17" s="267"/>
      <c r="B17" s="27" t="s">
        <v>542</v>
      </c>
      <c r="C17" s="29"/>
      <c r="D17" s="28"/>
      <c r="E17" s="28"/>
      <c r="F17" s="28"/>
      <c r="G17" s="28"/>
      <c r="H17" s="28"/>
      <c r="I17" s="28"/>
      <c r="J17" s="28"/>
    </row>
    <row r="18" spans="1:10" x14ac:dyDescent="0.2">
      <c r="A18" s="267"/>
      <c r="B18" s="27" t="s">
        <v>4</v>
      </c>
      <c r="C18" s="29"/>
      <c r="D18" s="28"/>
      <c r="E18" s="28"/>
      <c r="F18" s="28"/>
      <c r="G18" s="28"/>
      <c r="H18" s="28"/>
      <c r="I18" s="28"/>
      <c r="J18" s="28"/>
    </row>
    <row r="19" spans="1:10" x14ac:dyDescent="0.2">
      <c r="A19" s="267"/>
      <c r="B19" s="27" t="s">
        <v>4</v>
      </c>
      <c r="C19" s="29"/>
      <c r="D19" s="28"/>
      <c r="E19" s="28"/>
      <c r="F19" s="28"/>
      <c r="G19" s="28"/>
      <c r="H19" s="28"/>
      <c r="I19" s="28"/>
      <c r="J19" s="28"/>
    </row>
    <row r="20" spans="1:10" ht="31.5" x14ac:dyDescent="0.2">
      <c r="A20" s="266" t="s">
        <v>297</v>
      </c>
      <c r="B20" s="26" t="s">
        <v>611</v>
      </c>
      <c r="C20" s="29" t="s">
        <v>545</v>
      </c>
      <c r="D20" s="21"/>
      <c r="E20" s="21"/>
      <c r="F20" s="21"/>
      <c r="G20" s="21"/>
      <c r="H20" s="21"/>
      <c r="I20" s="21"/>
      <c r="J20" s="21"/>
    </row>
    <row r="21" spans="1:10" x14ac:dyDescent="0.2">
      <c r="A21" s="267"/>
      <c r="B21" s="27" t="s">
        <v>541</v>
      </c>
      <c r="C21" s="29" t="s">
        <v>545</v>
      </c>
      <c r="D21" s="8"/>
      <c r="E21" s="8"/>
      <c r="F21" s="8"/>
      <c r="G21" s="8"/>
      <c r="H21" s="8"/>
      <c r="I21" s="8"/>
      <c r="J21" s="8"/>
    </row>
    <row r="22" spans="1:10" x14ac:dyDescent="0.2">
      <c r="A22" s="267"/>
      <c r="B22" s="27" t="s">
        <v>4</v>
      </c>
      <c r="C22" s="29" t="s">
        <v>545</v>
      </c>
      <c r="D22" s="8"/>
      <c r="E22" s="8"/>
      <c r="F22" s="8"/>
      <c r="G22" s="8"/>
      <c r="H22" s="8"/>
      <c r="I22" s="8"/>
      <c r="J22" s="8"/>
    </row>
    <row r="23" spans="1:10" x14ac:dyDescent="0.2">
      <c r="A23" s="267"/>
      <c r="B23" s="27" t="s">
        <v>4</v>
      </c>
      <c r="C23" s="29" t="s">
        <v>545</v>
      </c>
      <c r="D23" s="8"/>
      <c r="E23" s="8"/>
      <c r="F23" s="8"/>
      <c r="G23" s="8"/>
      <c r="H23" s="8"/>
      <c r="I23" s="8"/>
      <c r="J23" s="8"/>
    </row>
    <row r="24" spans="1:10" x14ac:dyDescent="0.2">
      <c r="A24" s="267"/>
      <c r="B24" s="27" t="s">
        <v>542</v>
      </c>
      <c r="C24" s="29" t="s">
        <v>545</v>
      </c>
      <c r="D24" s="8"/>
      <c r="E24" s="8"/>
      <c r="F24" s="8"/>
      <c r="G24" s="8"/>
      <c r="H24" s="8"/>
      <c r="I24" s="8"/>
      <c r="J24" s="8"/>
    </row>
    <row r="25" spans="1:10" x14ac:dyDescent="0.2">
      <c r="A25" s="267"/>
      <c r="B25" s="27" t="s">
        <v>4</v>
      </c>
      <c r="C25" s="29" t="s">
        <v>545</v>
      </c>
      <c r="D25" s="8"/>
      <c r="E25" s="8"/>
      <c r="F25" s="8"/>
      <c r="G25" s="8"/>
      <c r="H25" s="8"/>
      <c r="I25" s="8"/>
      <c r="J25" s="8"/>
    </row>
    <row r="26" spans="1:10" x14ac:dyDescent="0.2">
      <c r="A26" s="267"/>
      <c r="B26" s="27" t="s">
        <v>4</v>
      </c>
      <c r="C26" s="29" t="s">
        <v>545</v>
      </c>
      <c r="D26" s="8"/>
      <c r="E26" s="8"/>
      <c r="F26" s="8"/>
      <c r="G26" s="8"/>
      <c r="H26" s="8"/>
      <c r="I26" s="8"/>
      <c r="J26" s="8"/>
    </row>
    <row r="27" spans="1:10" ht="31.5" x14ac:dyDescent="0.2">
      <c r="A27" s="25" t="s">
        <v>441</v>
      </c>
      <c r="B27" s="26" t="s">
        <v>546</v>
      </c>
      <c r="C27" s="29" t="s">
        <v>545</v>
      </c>
      <c r="D27" s="21"/>
      <c r="E27" s="21"/>
      <c r="F27" s="21"/>
      <c r="G27" s="21"/>
      <c r="H27" s="21"/>
      <c r="I27" s="21"/>
      <c r="J27" s="21"/>
    </row>
    <row r="28" spans="1:10" ht="93" customHeight="1" x14ac:dyDescent="0.2">
      <c r="A28" s="268" t="s">
        <v>594</v>
      </c>
      <c r="B28" s="268"/>
      <c r="C28" s="268"/>
      <c r="D28" s="268"/>
      <c r="E28" s="268"/>
      <c r="F28" s="268"/>
      <c r="G28" s="268"/>
      <c r="H28" s="268"/>
      <c r="I28" s="268"/>
      <c r="J28" s="268"/>
    </row>
  </sheetData>
  <mergeCells count="10">
    <mergeCell ref="A6:A12"/>
    <mergeCell ref="A13:A19"/>
    <mergeCell ref="A20:A26"/>
    <mergeCell ref="A28:J28"/>
    <mergeCell ref="A2:J2"/>
    <mergeCell ref="A4:A5"/>
    <mergeCell ref="B4:B5"/>
    <mergeCell ref="C4:C5"/>
    <mergeCell ref="D4:D5"/>
    <mergeCell ref="E4:J4"/>
  </mergeCells>
  <pageMargins left="0.7" right="0.33" top="0.75" bottom="0.75" header="0.3" footer="0.3"/>
  <pageSetup paperSize="9" scale="86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B6" sqref="B6"/>
    </sheetView>
  </sheetViews>
  <sheetFormatPr defaultRowHeight="15.75" x14ac:dyDescent="0.2"/>
  <cols>
    <col min="1" max="1" width="5.42578125" style="157" customWidth="1"/>
    <col min="2" max="2" width="39.42578125" style="157" customWidth="1"/>
    <col min="3" max="3" width="8.7109375" style="157" bestFit="1" customWidth="1"/>
    <col min="4" max="4" width="11.140625" style="157" customWidth="1"/>
    <col min="5" max="10" width="7.42578125" style="157" customWidth="1"/>
    <col min="11" max="16384" width="9.140625" style="159"/>
  </cols>
  <sheetData>
    <row r="1" spans="1:10" ht="26.25" customHeight="1" x14ac:dyDescent="0.2">
      <c r="I1" s="165"/>
      <c r="J1" s="158" t="s">
        <v>601</v>
      </c>
    </row>
    <row r="2" spans="1:10" ht="19.5" x14ac:dyDescent="0.2">
      <c r="A2" s="269" t="s">
        <v>547</v>
      </c>
      <c r="B2" s="269"/>
      <c r="C2" s="269"/>
      <c r="D2" s="269"/>
      <c r="E2" s="269"/>
      <c r="F2" s="269"/>
      <c r="G2" s="269"/>
      <c r="H2" s="269"/>
      <c r="I2" s="269"/>
      <c r="J2" s="269"/>
    </row>
    <row r="4" spans="1:10" ht="15.75" customHeight="1" x14ac:dyDescent="0.2">
      <c r="A4" s="270" t="s">
        <v>0</v>
      </c>
      <c r="B4" s="270" t="s">
        <v>8</v>
      </c>
      <c r="C4" s="270" t="s">
        <v>5</v>
      </c>
      <c r="D4" s="272" t="s">
        <v>538</v>
      </c>
      <c r="E4" s="274" t="s">
        <v>578</v>
      </c>
      <c r="F4" s="275"/>
      <c r="G4" s="275"/>
      <c r="H4" s="275"/>
      <c r="I4" s="275"/>
      <c r="J4" s="276"/>
    </row>
    <row r="5" spans="1:10" ht="33" customHeight="1" x14ac:dyDescent="0.2">
      <c r="A5" s="271"/>
      <c r="B5" s="271"/>
      <c r="C5" s="271"/>
      <c r="D5" s="273"/>
      <c r="E5" s="160">
        <v>2016</v>
      </c>
      <c r="F5" s="160">
        <v>2017</v>
      </c>
      <c r="G5" s="160">
        <v>2018</v>
      </c>
      <c r="H5" s="160">
        <v>2019</v>
      </c>
      <c r="I5" s="160">
        <v>2020</v>
      </c>
      <c r="J5" s="160">
        <v>2021</v>
      </c>
    </row>
    <row r="6" spans="1:10" ht="31.5" x14ac:dyDescent="0.2">
      <c r="A6" s="266" t="s">
        <v>539</v>
      </c>
      <c r="B6" s="26" t="s">
        <v>548</v>
      </c>
      <c r="C6" s="30" t="s">
        <v>9</v>
      </c>
      <c r="D6" s="30" t="s">
        <v>9</v>
      </c>
      <c r="E6" s="30" t="s">
        <v>9</v>
      </c>
      <c r="F6" s="30" t="s">
        <v>9</v>
      </c>
      <c r="G6" s="30" t="s">
        <v>9</v>
      </c>
      <c r="H6" s="30" t="s">
        <v>9</v>
      </c>
      <c r="I6" s="30" t="s">
        <v>9</v>
      </c>
      <c r="J6" s="30" t="s">
        <v>9</v>
      </c>
    </row>
    <row r="7" spans="1:10" x14ac:dyDescent="0.2">
      <c r="A7" s="267"/>
      <c r="B7" s="27" t="s">
        <v>549</v>
      </c>
      <c r="C7" s="29" t="s">
        <v>377</v>
      </c>
      <c r="D7" s="23"/>
      <c r="E7" s="23"/>
      <c r="F7" s="23"/>
      <c r="G7" s="23"/>
      <c r="H7" s="23"/>
      <c r="I7" s="23"/>
      <c r="J7" s="23"/>
    </row>
    <row r="8" spans="1:10" x14ac:dyDescent="0.2">
      <c r="A8" s="267"/>
      <c r="B8" s="27" t="s">
        <v>550</v>
      </c>
      <c r="C8" s="29" t="s">
        <v>377</v>
      </c>
      <c r="D8" s="23"/>
      <c r="E8" s="23"/>
      <c r="F8" s="23"/>
      <c r="G8" s="23"/>
      <c r="H8" s="23"/>
      <c r="I8" s="23"/>
      <c r="J8" s="23"/>
    </row>
    <row r="9" spans="1:10" x14ac:dyDescent="0.2">
      <c r="A9" s="267"/>
      <c r="B9" s="27" t="s">
        <v>551</v>
      </c>
      <c r="C9" s="29" t="s">
        <v>377</v>
      </c>
      <c r="D9" s="23"/>
      <c r="E9" s="23"/>
      <c r="F9" s="23"/>
      <c r="G9" s="23"/>
      <c r="H9" s="23"/>
      <c r="I9" s="23"/>
      <c r="J9" s="23"/>
    </row>
    <row r="10" spans="1:10" ht="31.5" x14ac:dyDescent="0.2">
      <c r="A10" s="266" t="s">
        <v>543</v>
      </c>
      <c r="B10" s="26" t="s">
        <v>552</v>
      </c>
      <c r="C10" s="30" t="s">
        <v>9</v>
      </c>
      <c r="D10" s="30" t="s">
        <v>9</v>
      </c>
      <c r="E10" s="30" t="s">
        <v>9</v>
      </c>
      <c r="F10" s="30" t="s">
        <v>9</v>
      </c>
      <c r="G10" s="30" t="s">
        <v>9</v>
      </c>
      <c r="H10" s="30" t="s">
        <v>9</v>
      </c>
      <c r="I10" s="30" t="s">
        <v>9</v>
      </c>
      <c r="J10" s="30" t="s">
        <v>9</v>
      </c>
    </row>
    <row r="11" spans="1:10" x14ac:dyDescent="0.2">
      <c r="A11" s="267"/>
      <c r="B11" s="27" t="s">
        <v>549</v>
      </c>
      <c r="C11" s="29" t="s">
        <v>553</v>
      </c>
      <c r="D11" s="28"/>
      <c r="E11" s="28"/>
      <c r="F11" s="28"/>
      <c r="G11" s="28"/>
      <c r="H11" s="28"/>
      <c r="I11" s="28"/>
      <c r="J11" s="28"/>
    </row>
    <row r="12" spans="1:10" x14ac:dyDescent="0.2">
      <c r="A12" s="267"/>
      <c r="B12" s="27" t="s">
        <v>550</v>
      </c>
      <c r="C12" s="29" t="s">
        <v>553</v>
      </c>
      <c r="D12" s="28"/>
      <c r="E12" s="28"/>
      <c r="F12" s="28"/>
      <c r="G12" s="28"/>
      <c r="H12" s="28"/>
      <c r="I12" s="28"/>
      <c r="J12" s="28"/>
    </row>
    <row r="13" spans="1:10" x14ac:dyDescent="0.2">
      <c r="A13" s="267"/>
      <c r="B13" s="27" t="s">
        <v>551</v>
      </c>
      <c r="C13" s="29" t="s">
        <v>553</v>
      </c>
      <c r="D13" s="28"/>
      <c r="E13" s="28"/>
      <c r="F13" s="28"/>
      <c r="G13" s="28"/>
      <c r="H13" s="28"/>
      <c r="I13" s="28"/>
      <c r="J13" s="28"/>
    </row>
    <row r="14" spans="1:10" x14ac:dyDescent="0.2">
      <c r="A14" s="266" t="s">
        <v>297</v>
      </c>
      <c r="B14" s="26" t="s">
        <v>612</v>
      </c>
      <c r="C14" s="29" t="s">
        <v>545</v>
      </c>
      <c r="D14" s="21"/>
      <c r="E14" s="21"/>
      <c r="F14" s="21"/>
      <c r="G14" s="21"/>
      <c r="H14" s="21"/>
      <c r="I14" s="21"/>
      <c r="J14" s="21"/>
    </row>
    <row r="15" spans="1:10" x14ac:dyDescent="0.2">
      <c r="A15" s="267"/>
      <c r="B15" s="27" t="s">
        <v>554</v>
      </c>
      <c r="C15" s="29" t="s">
        <v>545</v>
      </c>
      <c r="D15" s="8"/>
      <c r="E15" s="8"/>
      <c r="F15" s="8"/>
      <c r="G15" s="8"/>
      <c r="H15" s="8"/>
      <c r="I15" s="8"/>
      <c r="J15" s="8"/>
    </row>
    <row r="16" spans="1:10" x14ac:dyDescent="0.2">
      <c r="A16" s="267"/>
      <c r="B16" s="27" t="s">
        <v>550</v>
      </c>
      <c r="C16" s="29" t="s">
        <v>545</v>
      </c>
      <c r="D16" s="8"/>
      <c r="E16" s="8"/>
      <c r="F16" s="8"/>
      <c r="G16" s="8"/>
      <c r="H16" s="8"/>
      <c r="I16" s="8"/>
      <c r="J16" s="8"/>
    </row>
    <row r="17" spans="1:10" x14ac:dyDescent="0.2">
      <c r="A17" s="267"/>
      <c r="B17" s="27" t="s">
        <v>551</v>
      </c>
      <c r="C17" s="29" t="s">
        <v>545</v>
      </c>
      <c r="D17" s="8"/>
      <c r="E17" s="8"/>
      <c r="F17" s="8"/>
      <c r="G17" s="8"/>
      <c r="H17" s="8"/>
      <c r="I17" s="8"/>
      <c r="J17" s="8"/>
    </row>
    <row r="18" spans="1:10" x14ac:dyDescent="0.2">
      <c r="A18" s="25" t="s">
        <v>441</v>
      </c>
      <c r="B18" s="26" t="s">
        <v>555</v>
      </c>
      <c r="C18" s="29" t="s">
        <v>545</v>
      </c>
      <c r="D18" s="21"/>
      <c r="E18" s="21"/>
      <c r="F18" s="21"/>
      <c r="G18" s="21"/>
      <c r="H18" s="21"/>
      <c r="I18" s="21"/>
      <c r="J18" s="21"/>
    </row>
    <row r="19" spans="1:10" ht="88.15" customHeight="1" x14ac:dyDescent="0.2">
      <c r="A19" s="268" t="s">
        <v>556</v>
      </c>
      <c r="B19" s="268"/>
      <c r="C19" s="268"/>
      <c r="D19" s="268"/>
      <c r="E19" s="268"/>
      <c r="F19" s="268"/>
      <c r="G19" s="268"/>
      <c r="H19" s="268"/>
      <c r="I19" s="268"/>
      <c r="J19" s="268"/>
    </row>
  </sheetData>
  <mergeCells count="10">
    <mergeCell ref="A6:A9"/>
    <mergeCell ref="A10:A13"/>
    <mergeCell ref="A14:A17"/>
    <mergeCell ref="A19:J19"/>
    <mergeCell ref="A2:J2"/>
    <mergeCell ref="A4:A5"/>
    <mergeCell ref="B4:B5"/>
    <mergeCell ref="C4:C5"/>
    <mergeCell ref="D4:D5"/>
    <mergeCell ref="E4:J4"/>
  </mergeCells>
  <pageMargins left="0.7" right="0.33" top="0.75" bottom="0.75" header="0.3" footer="0.3"/>
  <pageSetup paperSize="9" scale="86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>
      <selection activeCell="B14" sqref="B14"/>
    </sheetView>
  </sheetViews>
  <sheetFormatPr defaultRowHeight="15.75" x14ac:dyDescent="0.2"/>
  <cols>
    <col min="1" max="1" width="5.42578125" style="157" customWidth="1"/>
    <col min="2" max="2" width="39.42578125" style="157" customWidth="1"/>
    <col min="3" max="3" width="8.7109375" style="157" bestFit="1" customWidth="1"/>
    <col min="4" max="4" width="11.140625" style="157" customWidth="1"/>
    <col min="5" max="6" width="7.42578125" style="157" customWidth="1"/>
    <col min="7" max="7" width="8.140625" style="157" customWidth="1"/>
    <col min="8" max="9" width="8.85546875" style="157" customWidth="1"/>
    <col min="10" max="10" width="9" style="157" customWidth="1"/>
    <col min="11" max="16384" width="9.140625" style="159"/>
  </cols>
  <sheetData>
    <row r="1" spans="1:10" ht="26.25" customHeight="1" x14ac:dyDescent="0.2">
      <c r="I1" s="158"/>
      <c r="J1" s="158" t="s">
        <v>600</v>
      </c>
    </row>
    <row r="2" spans="1:10" ht="19.5" x14ac:dyDescent="0.2">
      <c r="A2" s="269" t="s">
        <v>568</v>
      </c>
      <c r="B2" s="269"/>
      <c r="C2" s="269"/>
      <c r="D2" s="269"/>
      <c r="E2" s="269"/>
      <c r="F2" s="269"/>
      <c r="G2" s="269"/>
      <c r="H2" s="269"/>
      <c r="I2" s="269"/>
      <c r="J2" s="269"/>
    </row>
    <row r="4" spans="1:10" ht="15.75" customHeight="1" x14ac:dyDescent="0.2">
      <c r="A4" s="270" t="s">
        <v>0</v>
      </c>
      <c r="B4" s="270" t="s">
        <v>8</v>
      </c>
      <c r="C4" s="270" t="s">
        <v>5</v>
      </c>
      <c r="D4" s="272" t="s">
        <v>538</v>
      </c>
      <c r="E4" s="274" t="s">
        <v>578</v>
      </c>
      <c r="F4" s="275"/>
      <c r="G4" s="275"/>
      <c r="H4" s="275"/>
      <c r="I4" s="275"/>
      <c r="J4" s="276"/>
    </row>
    <row r="5" spans="1:10" ht="32.25" customHeight="1" x14ac:dyDescent="0.2">
      <c r="A5" s="271"/>
      <c r="B5" s="271"/>
      <c r="C5" s="271"/>
      <c r="D5" s="273"/>
      <c r="E5" s="160">
        <v>2016</v>
      </c>
      <c r="F5" s="160">
        <v>2017</v>
      </c>
      <c r="G5" s="160">
        <v>2018</v>
      </c>
      <c r="H5" s="160">
        <v>2019</v>
      </c>
      <c r="I5" s="160">
        <v>2020</v>
      </c>
      <c r="J5" s="160">
        <v>2021</v>
      </c>
    </row>
    <row r="6" spans="1:10" ht="31.5" x14ac:dyDescent="0.2">
      <c r="A6" s="266">
        <v>1</v>
      </c>
      <c r="B6" s="26" t="s">
        <v>569</v>
      </c>
      <c r="C6" s="166" t="s">
        <v>570</v>
      </c>
      <c r="D6" s="167"/>
      <c r="E6" s="167"/>
      <c r="F6" s="167"/>
      <c r="G6" s="167"/>
      <c r="H6" s="167"/>
      <c r="I6" s="167"/>
      <c r="J6" s="167"/>
    </row>
    <row r="7" spans="1:10" ht="25.5" x14ac:dyDescent="0.2">
      <c r="A7" s="267"/>
      <c r="B7" s="27" t="s">
        <v>571</v>
      </c>
      <c r="C7" s="166" t="s">
        <v>570</v>
      </c>
      <c r="D7" s="168"/>
      <c r="E7" s="168"/>
      <c r="F7" s="168"/>
      <c r="G7" s="168"/>
      <c r="H7" s="168"/>
      <c r="I7" s="168"/>
      <c r="J7" s="168"/>
    </row>
    <row r="8" spans="1:10" ht="25.5" x14ac:dyDescent="0.2">
      <c r="A8" s="267"/>
      <c r="B8" s="27" t="s">
        <v>572</v>
      </c>
      <c r="C8" s="166" t="s">
        <v>570</v>
      </c>
      <c r="D8" s="168"/>
      <c r="E8" s="168"/>
      <c r="F8" s="168"/>
      <c r="G8" s="168"/>
      <c r="H8" s="168"/>
      <c r="I8" s="168"/>
      <c r="J8" s="168"/>
    </row>
    <row r="9" spans="1:10" ht="25.5" x14ac:dyDescent="0.2">
      <c r="A9" s="267"/>
      <c r="B9" s="27" t="s">
        <v>573</v>
      </c>
      <c r="C9" s="166" t="s">
        <v>570</v>
      </c>
      <c r="D9" s="168"/>
      <c r="E9" s="168"/>
      <c r="F9" s="168"/>
      <c r="G9" s="168"/>
      <c r="H9" s="168"/>
      <c r="I9" s="168"/>
      <c r="J9" s="168"/>
    </row>
    <row r="10" spans="1:10" ht="31.5" x14ac:dyDescent="0.2">
      <c r="A10" s="266">
        <v>2</v>
      </c>
      <c r="B10" s="26" t="s">
        <v>574</v>
      </c>
      <c r="C10" s="169" t="s">
        <v>575</v>
      </c>
      <c r="D10" s="30"/>
      <c r="E10" s="30"/>
      <c r="F10" s="30"/>
      <c r="G10" s="30"/>
      <c r="H10" s="30"/>
      <c r="I10" s="30"/>
      <c r="J10" s="30"/>
    </row>
    <row r="11" spans="1:10" x14ac:dyDescent="0.2">
      <c r="A11" s="267"/>
      <c r="B11" s="27" t="s">
        <v>571</v>
      </c>
      <c r="C11" s="169" t="s">
        <v>575</v>
      </c>
      <c r="D11" s="28"/>
      <c r="E11" s="28"/>
      <c r="F11" s="28"/>
      <c r="G11" s="28"/>
      <c r="H11" s="28"/>
      <c r="I11" s="28"/>
      <c r="J11" s="28"/>
    </row>
    <row r="12" spans="1:10" x14ac:dyDescent="0.2">
      <c r="A12" s="267"/>
      <c r="B12" s="27" t="s">
        <v>572</v>
      </c>
      <c r="C12" s="169" t="s">
        <v>575</v>
      </c>
      <c r="D12" s="28"/>
      <c r="E12" s="28"/>
      <c r="F12" s="28"/>
      <c r="G12" s="28"/>
      <c r="H12" s="28"/>
      <c r="I12" s="28"/>
      <c r="J12" s="28"/>
    </row>
    <row r="13" spans="1:10" x14ac:dyDescent="0.2">
      <c r="A13" s="267"/>
      <c r="B13" s="27" t="s">
        <v>573</v>
      </c>
      <c r="C13" s="169" t="s">
        <v>575</v>
      </c>
      <c r="D13" s="28"/>
      <c r="E13" s="28"/>
      <c r="F13" s="28"/>
      <c r="G13" s="28"/>
      <c r="H13" s="28"/>
      <c r="I13" s="28"/>
      <c r="J13" s="28"/>
    </row>
    <row r="14" spans="1:10" ht="47.25" x14ac:dyDescent="0.2">
      <c r="A14" s="266">
        <v>3</v>
      </c>
      <c r="B14" s="26" t="s">
        <v>613</v>
      </c>
      <c r="C14" s="29" t="s">
        <v>545</v>
      </c>
      <c r="D14" s="21"/>
      <c r="E14" s="21"/>
      <c r="F14" s="21"/>
      <c r="G14" s="21"/>
      <c r="H14" s="21"/>
      <c r="I14" s="21"/>
      <c r="J14" s="21"/>
    </row>
    <row r="15" spans="1:10" x14ac:dyDescent="0.2">
      <c r="A15" s="267"/>
      <c r="B15" s="27" t="s">
        <v>565</v>
      </c>
      <c r="C15" s="29" t="s">
        <v>545</v>
      </c>
      <c r="D15" s="8"/>
      <c r="E15" s="8"/>
      <c r="F15" s="8"/>
      <c r="G15" s="8"/>
      <c r="H15" s="8"/>
      <c r="I15" s="8"/>
      <c r="J15" s="8"/>
    </row>
    <row r="16" spans="1:10" x14ac:dyDescent="0.2">
      <c r="A16" s="267"/>
      <c r="B16" s="27" t="s">
        <v>571</v>
      </c>
      <c r="C16" s="29" t="s">
        <v>545</v>
      </c>
      <c r="D16" s="8"/>
      <c r="E16" s="8"/>
      <c r="F16" s="8"/>
      <c r="G16" s="8"/>
      <c r="H16" s="8"/>
      <c r="I16" s="8"/>
      <c r="J16" s="8"/>
    </row>
    <row r="17" spans="1:10" x14ac:dyDescent="0.2">
      <c r="A17" s="267"/>
      <c r="B17" s="27" t="s">
        <v>572</v>
      </c>
      <c r="C17" s="29" t="s">
        <v>545</v>
      </c>
      <c r="D17" s="8"/>
      <c r="E17" s="8"/>
      <c r="F17" s="8"/>
      <c r="G17" s="8"/>
      <c r="H17" s="8"/>
      <c r="I17" s="8"/>
      <c r="J17" s="8"/>
    </row>
    <row r="18" spans="1:10" x14ac:dyDescent="0.2">
      <c r="A18" s="267"/>
      <c r="B18" s="27" t="s">
        <v>573</v>
      </c>
      <c r="C18" s="29" t="s">
        <v>545</v>
      </c>
      <c r="D18" s="8"/>
      <c r="E18" s="8"/>
      <c r="F18" s="8"/>
      <c r="G18" s="8"/>
      <c r="H18" s="8"/>
      <c r="I18" s="8"/>
      <c r="J18" s="8"/>
    </row>
    <row r="19" spans="1:10" ht="31.5" x14ac:dyDescent="0.2">
      <c r="A19" s="25" t="s">
        <v>441</v>
      </c>
      <c r="B19" s="26" t="s">
        <v>576</v>
      </c>
      <c r="C19" s="29" t="s">
        <v>545</v>
      </c>
      <c r="D19" s="21"/>
      <c r="E19" s="21"/>
      <c r="F19" s="21"/>
      <c r="G19" s="21"/>
      <c r="H19" s="21"/>
      <c r="I19" s="21"/>
      <c r="J19" s="21"/>
    </row>
    <row r="20" spans="1:10" ht="53.25" customHeight="1" x14ac:dyDescent="0.2">
      <c r="A20" s="277" t="s">
        <v>577</v>
      </c>
      <c r="B20" s="277"/>
      <c r="C20" s="277"/>
      <c r="D20" s="277"/>
      <c r="E20" s="277"/>
      <c r="F20" s="277"/>
      <c r="G20" s="277"/>
      <c r="H20" s="277"/>
      <c r="I20" s="277"/>
      <c r="J20" s="277"/>
    </row>
  </sheetData>
  <mergeCells count="10">
    <mergeCell ref="A6:A9"/>
    <mergeCell ref="A10:A13"/>
    <mergeCell ref="A14:A18"/>
    <mergeCell ref="A20:J20"/>
    <mergeCell ref="A2:J2"/>
    <mergeCell ref="A4:A5"/>
    <mergeCell ref="B4:B5"/>
    <mergeCell ref="C4:C5"/>
    <mergeCell ref="D4:D5"/>
    <mergeCell ref="E4:J4"/>
  </mergeCells>
  <pageMargins left="0.7" right="0.7" top="0.75" bottom="0.75" header="0.3" footer="0.3"/>
  <pageSetup paperSize="9" scale="81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activeCell="C22" sqref="C22"/>
    </sheetView>
  </sheetViews>
  <sheetFormatPr defaultRowHeight="15.75" x14ac:dyDescent="0.2"/>
  <cols>
    <col min="1" max="1" width="5.42578125" style="157" customWidth="1"/>
    <col min="2" max="2" width="39.42578125" style="157" customWidth="1"/>
    <col min="3" max="3" width="8.7109375" style="157" bestFit="1" customWidth="1"/>
    <col min="4" max="4" width="11.140625" style="157" customWidth="1"/>
    <col min="5" max="10" width="7.42578125" style="157" customWidth="1"/>
    <col min="11" max="16384" width="9.140625" style="159"/>
  </cols>
  <sheetData>
    <row r="1" spans="1:10" ht="26.25" customHeight="1" x14ac:dyDescent="0.2">
      <c r="I1" s="158"/>
      <c r="J1" s="158" t="s">
        <v>599</v>
      </c>
    </row>
    <row r="2" spans="1:10" ht="19.5" x14ac:dyDescent="0.2">
      <c r="A2" s="269" t="s">
        <v>557</v>
      </c>
      <c r="B2" s="269"/>
      <c r="C2" s="269"/>
      <c r="D2" s="269"/>
      <c r="E2" s="269"/>
      <c r="F2" s="269"/>
      <c r="G2" s="269"/>
      <c r="H2" s="269"/>
      <c r="I2" s="269"/>
      <c r="J2" s="269"/>
    </row>
    <row r="4" spans="1:10" ht="15.75" customHeight="1" x14ac:dyDescent="0.2">
      <c r="A4" s="270" t="s">
        <v>0</v>
      </c>
      <c r="B4" s="270" t="s">
        <v>8</v>
      </c>
      <c r="C4" s="270" t="s">
        <v>5</v>
      </c>
      <c r="D4" s="272" t="s">
        <v>538</v>
      </c>
      <c r="E4" s="274" t="s">
        <v>578</v>
      </c>
      <c r="F4" s="275"/>
      <c r="G4" s="275"/>
      <c r="H4" s="275"/>
      <c r="I4" s="275"/>
      <c r="J4" s="276"/>
    </row>
    <row r="5" spans="1:10" ht="38.25" customHeight="1" x14ac:dyDescent="0.2">
      <c r="A5" s="271"/>
      <c r="B5" s="271"/>
      <c r="C5" s="271"/>
      <c r="D5" s="273"/>
      <c r="E5" s="160">
        <v>2016</v>
      </c>
      <c r="F5" s="160">
        <v>2017</v>
      </c>
      <c r="G5" s="160">
        <v>2018</v>
      </c>
      <c r="H5" s="160">
        <v>2019</v>
      </c>
      <c r="I5" s="160">
        <v>2020</v>
      </c>
      <c r="J5" s="160">
        <v>2021</v>
      </c>
    </row>
    <row r="6" spans="1:10" ht="31.5" x14ac:dyDescent="0.2">
      <c r="A6" s="266">
        <v>1</v>
      </c>
      <c r="B6" s="26" t="s">
        <v>558</v>
      </c>
      <c r="C6" s="30" t="s">
        <v>377</v>
      </c>
      <c r="D6" s="30"/>
      <c r="E6" s="30"/>
      <c r="F6" s="30"/>
      <c r="G6" s="30"/>
      <c r="H6" s="30"/>
      <c r="I6" s="30"/>
      <c r="J6" s="30"/>
    </row>
    <row r="7" spans="1:10" x14ac:dyDescent="0.2">
      <c r="A7" s="267"/>
      <c r="B7" s="27" t="s">
        <v>559</v>
      </c>
      <c r="C7" s="30" t="s">
        <v>377</v>
      </c>
      <c r="D7" s="23"/>
      <c r="E7" s="23"/>
      <c r="F7" s="23"/>
      <c r="G7" s="23"/>
      <c r="H7" s="23"/>
      <c r="I7" s="23"/>
      <c r="J7" s="23"/>
    </row>
    <row r="8" spans="1:10" x14ac:dyDescent="0.2">
      <c r="A8" s="267"/>
      <c r="B8" s="27" t="s">
        <v>560</v>
      </c>
      <c r="C8" s="30" t="s">
        <v>377</v>
      </c>
      <c r="D8" s="23"/>
      <c r="E8" s="23"/>
      <c r="F8" s="23"/>
      <c r="G8" s="23"/>
      <c r="H8" s="23"/>
      <c r="I8" s="23"/>
      <c r="J8" s="23"/>
    </row>
    <row r="9" spans="1:10" x14ac:dyDescent="0.2">
      <c r="A9" s="267"/>
      <c r="B9" s="27" t="s">
        <v>561</v>
      </c>
      <c r="C9" s="30" t="s">
        <v>377</v>
      </c>
      <c r="D9" s="23"/>
      <c r="E9" s="23"/>
      <c r="F9" s="23"/>
      <c r="G9" s="23"/>
      <c r="H9" s="23"/>
      <c r="I9" s="23"/>
      <c r="J9" s="23"/>
    </row>
    <row r="10" spans="1:10" x14ac:dyDescent="0.2">
      <c r="A10" s="267"/>
      <c r="B10" s="27" t="s">
        <v>562</v>
      </c>
      <c r="C10" s="30" t="s">
        <v>377</v>
      </c>
      <c r="D10" s="23"/>
      <c r="E10" s="23"/>
      <c r="F10" s="23"/>
      <c r="G10" s="23"/>
      <c r="H10" s="23"/>
      <c r="I10" s="23"/>
      <c r="J10" s="23"/>
    </row>
    <row r="11" spans="1:10" x14ac:dyDescent="0.2">
      <c r="A11" s="267"/>
      <c r="B11" s="27"/>
      <c r="C11" s="23"/>
      <c r="D11" s="23"/>
      <c r="E11" s="23"/>
      <c r="F11" s="23"/>
      <c r="G11" s="23"/>
      <c r="H11" s="23"/>
      <c r="I11" s="23"/>
      <c r="J11" s="23"/>
    </row>
    <row r="12" spans="1:10" x14ac:dyDescent="0.2">
      <c r="A12" s="278"/>
      <c r="B12" s="27"/>
      <c r="C12" s="23"/>
      <c r="D12" s="23"/>
      <c r="E12" s="23"/>
      <c r="F12" s="23"/>
      <c r="G12" s="23"/>
      <c r="H12" s="23"/>
      <c r="I12" s="23"/>
      <c r="J12" s="23"/>
    </row>
    <row r="13" spans="1:10" x14ac:dyDescent="0.2">
      <c r="A13" s="266">
        <v>2</v>
      </c>
      <c r="B13" s="26" t="s">
        <v>563</v>
      </c>
      <c r="C13" s="30" t="s">
        <v>9</v>
      </c>
      <c r="D13" s="30" t="s">
        <v>9</v>
      </c>
      <c r="E13" s="30" t="s">
        <v>9</v>
      </c>
      <c r="F13" s="30" t="s">
        <v>9</v>
      </c>
      <c r="G13" s="30" t="s">
        <v>9</v>
      </c>
      <c r="H13" s="30" t="s">
        <v>9</v>
      </c>
      <c r="I13" s="30" t="s">
        <v>9</v>
      </c>
      <c r="J13" s="30" t="s">
        <v>9</v>
      </c>
    </row>
    <row r="14" spans="1:10" x14ac:dyDescent="0.2">
      <c r="A14" s="267"/>
      <c r="B14" s="27" t="s">
        <v>559</v>
      </c>
      <c r="C14" s="23" t="s">
        <v>564</v>
      </c>
      <c r="D14" s="28"/>
      <c r="E14" s="28"/>
      <c r="F14" s="28"/>
      <c r="G14" s="28"/>
      <c r="H14" s="28"/>
      <c r="I14" s="28"/>
      <c r="J14" s="28"/>
    </row>
    <row r="15" spans="1:10" x14ac:dyDescent="0.2">
      <c r="A15" s="267"/>
      <c r="B15" s="27" t="s">
        <v>560</v>
      </c>
      <c r="C15" s="23" t="s">
        <v>564</v>
      </c>
      <c r="D15" s="28"/>
      <c r="E15" s="28"/>
      <c r="F15" s="28"/>
      <c r="G15" s="28"/>
      <c r="H15" s="28"/>
      <c r="I15" s="28"/>
      <c r="J15" s="28"/>
    </row>
    <row r="16" spans="1:10" x14ac:dyDescent="0.2">
      <c r="A16" s="267"/>
      <c r="B16" s="27" t="s">
        <v>561</v>
      </c>
      <c r="C16" s="23" t="s">
        <v>564</v>
      </c>
      <c r="D16" s="28"/>
      <c r="E16" s="28"/>
      <c r="F16" s="28"/>
      <c r="G16" s="28"/>
      <c r="H16" s="28"/>
      <c r="I16" s="28"/>
      <c r="J16" s="28"/>
    </row>
    <row r="17" spans="1:10" x14ac:dyDescent="0.2">
      <c r="A17" s="267"/>
      <c r="B17" s="27" t="s">
        <v>562</v>
      </c>
      <c r="C17" s="23" t="s">
        <v>564</v>
      </c>
      <c r="D17" s="28"/>
      <c r="E17" s="28"/>
      <c r="F17" s="28"/>
      <c r="G17" s="28"/>
      <c r="H17" s="28"/>
      <c r="I17" s="28"/>
      <c r="J17" s="28"/>
    </row>
    <row r="18" spans="1:10" x14ac:dyDescent="0.2">
      <c r="A18" s="267"/>
      <c r="B18" s="27"/>
      <c r="C18" s="23"/>
      <c r="D18" s="28"/>
      <c r="E18" s="28"/>
      <c r="F18" s="28"/>
      <c r="G18" s="28"/>
      <c r="H18" s="28"/>
      <c r="I18" s="28"/>
      <c r="J18" s="28"/>
    </row>
    <row r="19" spans="1:10" x14ac:dyDescent="0.2">
      <c r="A19" s="278"/>
      <c r="B19" s="27"/>
      <c r="C19" s="23"/>
      <c r="D19" s="28"/>
      <c r="E19" s="28"/>
      <c r="F19" s="28"/>
      <c r="G19" s="28"/>
      <c r="H19" s="28"/>
      <c r="I19" s="28"/>
      <c r="J19" s="28"/>
    </row>
    <row r="20" spans="1:10" ht="31.5" x14ac:dyDescent="0.2">
      <c r="A20" s="266">
        <v>3</v>
      </c>
      <c r="B20" s="26" t="s">
        <v>614</v>
      </c>
      <c r="C20" s="29" t="s">
        <v>545</v>
      </c>
      <c r="D20" s="21"/>
      <c r="E20" s="21"/>
      <c r="F20" s="21"/>
      <c r="G20" s="21"/>
      <c r="H20" s="21"/>
      <c r="I20" s="21"/>
      <c r="J20" s="21"/>
    </row>
    <row r="21" spans="1:10" x14ac:dyDescent="0.2">
      <c r="A21" s="267"/>
      <c r="B21" s="27" t="s">
        <v>565</v>
      </c>
      <c r="C21" s="29"/>
      <c r="D21" s="8"/>
      <c r="E21" s="8"/>
      <c r="F21" s="8"/>
      <c r="G21" s="8"/>
      <c r="H21" s="8"/>
      <c r="I21" s="8"/>
      <c r="J21" s="8"/>
    </row>
    <row r="22" spans="1:10" x14ac:dyDescent="0.2">
      <c r="A22" s="267"/>
      <c r="B22" s="27" t="s">
        <v>559</v>
      </c>
      <c r="C22" s="29" t="s">
        <v>545</v>
      </c>
      <c r="D22" s="8"/>
      <c r="E22" s="8"/>
      <c r="F22" s="8"/>
      <c r="G22" s="8"/>
      <c r="H22" s="8"/>
      <c r="I22" s="8"/>
      <c r="J22" s="8"/>
    </row>
    <row r="23" spans="1:10" x14ac:dyDescent="0.2">
      <c r="A23" s="267"/>
      <c r="B23" s="27" t="s">
        <v>560</v>
      </c>
      <c r="C23" s="29" t="s">
        <v>545</v>
      </c>
      <c r="D23" s="8"/>
      <c r="E23" s="8"/>
      <c r="F23" s="8"/>
      <c r="G23" s="8"/>
      <c r="H23" s="8"/>
      <c r="I23" s="8"/>
      <c r="J23" s="8"/>
    </row>
    <row r="24" spans="1:10" x14ac:dyDescent="0.2">
      <c r="A24" s="267"/>
      <c r="B24" s="27" t="s">
        <v>561</v>
      </c>
      <c r="C24" s="29" t="s">
        <v>545</v>
      </c>
      <c r="D24" s="8"/>
      <c r="E24" s="8"/>
      <c r="F24" s="8"/>
      <c r="G24" s="8"/>
      <c r="H24" s="8"/>
      <c r="I24" s="8"/>
      <c r="J24" s="8"/>
    </row>
    <row r="25" spans="1:10" x14ac:dyDescent="0.2">
      <c r="A25" s="267"/>
      <c r="B25" s="27" t="s">
        <v>562</v>
      </c>
      <c r="C25" s="29" t="s">
        <v>545</v>
      </c>
      <c r="D25" s="8"/>
      <c r="E25" s="8"/>
      <c r="F25" s="8"/>
      <c r="G25" s="8"/>
      <c r="H25" s="8"/>
      <c r="I25" s="8"/>
      <c r="J25" s="8"/>
    </row>
    <row r="26" spans="1:10" x14ac:dyDescent="0.2">
      <c r="A26" s="278"/>
      <c r="B26" s="27"/>
      <c r="C26" s="29" t="s">
        <v>545</v>
      </c>
      <c r="D26" s="8"/>
      <c r="E26" s="8"/>
      <c r="F26" s="8"/>
      <c r="G26" s="8"/>
      <c r="H26" s="8"/>
      <c r="I26" s="8"/>
      <c r="J26" s="8"/>
    </row>
    <row r="27" spans="1:10" x14ac:dyDescent="0.2">
      <c r="A27" s="25" t="s">
        <v>441</v>
      </c>
      <c r="B27" s="26" t="s">
        <v>566</v>
      </c>
      <c r="C27" s="29" t="s">
        <v>545</v>
      </c>
      <c r="D27" s="21"/>
      <c r="E27" s="21"/>
      <c r="F27" s="21"/>
      <c r="G27" s="21"/>
      <c r="H27" s="21"/>
      <c r="I27" s="21"/>
      <c r="J27" s="21"/>
    </row>
    <row r="28" spans="1:10" ht="53.25" customHeight="1" x14ac:dyDescent="0.2">
      <c r="A28" s="277" t="s">
        <v>567</v>
      </c>
      <c r="B28" s="277"/>
      <c r="C28" s="277"/>
      <c r="D28" s="277"/>
      <c r="E28" s="277"/>
      <c r="F28" s="277"/>
      <c r="G28" s="277"/>
      <c r="H28" s="277"/>
      <c r="I28" s="277"/>
      <c r="J28" s="277"/>
    </row>
  </sheetData>
  <mergeCells count="10">
    <mergeCell ref="A6:A12"/>
    <mergeCell ref="A13:A19"/>
    <mergeCell ref="A20:A26"/>
    <mergeCell ref="A28:J28"/>
    <mergeCell ref="A2:J2"/>
    <mergeCell ref="A4:A5"/>
    <mergeCell ref="B4:B5"/>
    <mergeCell ref="C4:C5"/>
    <mergeCell ref="D4:D5"/>
    <mergeCell ref="E4:J4"/>
  </mergeCells>
  <pageMargins left="0.7" right="0.7" top="0.75" bottom="0.75" header="0.3" footer="0.3"/>
  <pageSetup paperSize="9" scale="81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workbookViewId="0">
      <selection activeCell="B7" sqref="B7"/>
    </sheetView>
  </sheetViews>
  <sheetFormatPr defaultRowHeight="15.75" x14ac:dyDescent="0.2"/>
  <cols>
    <col min="1" max="1" width="5.42578125" style="157" customWidth="1"/>
    <col min="2" max="2" width="39.42578125" style="157" customWidth="1"/>
    <col min="3" max="3" width="8.7109375" style="157" bestFit="1" customWidth="1"/>
    <col min="4" max="4" width="11.140625" style="157" customWidth="1"/>
    <col min="5" max="10" width="7.42578125" style="157" customWidth="1"/>
    <col min="11" max="16384" width="9.140625" style="159"/>
  </cols>
  <sheetData>
    <row r="1" spans="1:10" ht="26.25" customHeight="1" x14ac:dyDescent="0.2">
      <c r="I1" s="158"/>
      <c r="J1" s="158" t="s">
        <v>598</v>
      </c>
    </row>
    <row r="2" spans="1:10" ht="19.5" x14ac:dyDescent="0.2">
      <c r="A2" s="269" t="s">
        <v>640</v>
      </c>
      <c r="B2" s="269"/>
      <c r="C2" s="269"/>
      <c r="D2" s="269"/>
      <c r="E2" s="269"/>
      <c r="F2" s="269"/>
      <c r="G2" s="269"/>
      <c r="H2" s="269"/>
      <c r="I2" s="269"/>
      <c r="J2" s="269"/>
    </row>
    <row r="4" spans="1:10" ht="15.75" customHeight="1" x14ac:dyDescent="0.2">
      <c r="A4" s="270" t="s">
        <v>0</v>
      </c>
      <c r="B4" s="270" t="s">
        <v>8</v>
      </c>
      <c r="C4" s="270" t="s">
        <v>5</v>
      </c>
      <c r="D4" s="272" t="s">
        <v>443</v>
      </c>
      <c r="E4" s="274" t="s">
        <v>578</v>
      </c>
      <c r="F4" s="275"/>
      <c r="G4" s="275"/>
      <c r="H4" s="275"/>
      <c r="I4" s="275"/>
      <c r="J4" s="276"/>
    </row>
    <row r="5" spans="1:10" x14ac:dyDescent="0.2">
      <c r="A5" s="271"/>
      <c r="B5" s="271"/>
      <c r="C5" s="271"/>
      <c r="D5" s="273"/>
      <c r="E5" s="160">
        <v>2016</v>
      </c>
      <c r="F5" s="160">
        <v>2017</v>
      </c>
      <c r="G5" s="160">
        <v>2018</v>
      </c>
      <c r="H5" s="160">
        <v>2019</v>
      </c>
      <c r="I5" s="160">
        <v>2020</v>
      </c>
      <c r="J5" s="160">
        <v>2021</v>
      </c>
    </row>
    <row r="6" spans="1:10" ht="47.25" x14ac:dyDescent="0.2">
      <c r="A6" s="266">
        <v>1</v>
      </c>
      <c r="B6" s="26" t="s">
        <v>641</v>
      </c>
      <c r="C6" s="30" t="s">
        <v>9</v>
      </c>
      <c r="D6" s="30" t="s">
        <v>9</v>
      </c>
      <c r="E6" s="30" t="s">
        <v>9</v>
      </c>
      <c r="F6" s="30" t="s">
        <v>9</v>
      </c>
      <c r="G6" s="30" t="s">
        <v>9</v>
      </c>
      <c r="H6" s="30" t="s">
        <v>9</v>
      </c>
      <c r="I6" s="30" t="s">
        <v>9</v>
      </c>
      <c r="J6" s="30" t="s">
        <v>9</v>
      </c>
    </row>
    <row r="7" spans="1:10" x14ac:dyDescent="0.2">
      <c r="A7" s="267"/>
      <c r="B7" s="27" t="s">
        <v>10</v>
      </c>
      <c r="C7" s="23" t="s">
        <v>638</v>
      </c>
      <c r="D7" s="23"/>
      <c r="E7" s="23"/>
      <c r="F7" s="23"/>
      <c r="G7" s="23"/>
      <c r="H7" s="23"/>
      <c r="I7" s="23"/>
      <c r="J7" s="23"/>
    </row>
    <row r="8" spans="1:10" x14ac:dyDescent="0.2">
      <c r="A8" s="267"/>
      <c r="B8" s="27" t="s">
        <v>11</v>
      </c>
      <c r="C8" s="23" t="s">
        <v>639</v>
      </c>
      <c r="D8" s="23"/>
      <c r="E8" s="23"/>
      <c r="F8" s="23"/>
      <c r="G8" s="23"/>
      <c r="H8" s="23"/>
      <c r="I8" s="23"/>
      <c r="J8" s="23"/>
    </row>
    <row r="9" spans="1:10" x14ac:dyDescent="0.2">
      <c r="A9" s="267"/>
      <c r="B9" s="27" t="s">
        <v>12</v>
      </c>
      <c r="C9" s="23" t="s">
        <v>639</v>
      </c>
      <c r="D9" s="23"/>
      <c r="E9" s="23"/>
      <c r="F9" s="23"/>
      <c r="G9" s="23"/>
      <c r="H9" s="23"/>
      <c r="I9" s="23"/>
      <c r="J9" s="23"/>
    </row>
    <row r="10" spans="1:10" x14ac:dyDescent="0.2">
      <c r="A10" s="267"/>
      <c r="B10" s="27" t="s">
        <v>13</v>
      </c>
      <c r="C10" s="23" t="s">
        <v>638</v>
      </c>
      <c r="D10" s="23"/>
      <c r="E10" s="23"/>
      <c r="F10" s="23"/>
      <c r="G10" s="23"/>
      <c r="H10" s="23"/>
      <c r="I10" s="23"/>
      <c r="J10" s="23"/>
    </row>
    <row r="11" spans="1:10" x14ac:dyDescent="0.2">
      <c r="A11" s="267"/>
      <c r="B11" s="27" t="s">
        <v>14</v>
      </c>
      <c r="C11" s="23" t="s">
        <v>639</v>
      </c>
      <c r="D11" s="23"/>
      <c r="E11" s="23"/>
      <c r="F11" s="23"/>
      <c r="G11" s="23"/>
      <c r="H11" s="23"/>
      <c r="I11" s="23"/>
      <c r="J11" s="23"/>
    </row>
    <row r="12" spans="1:10" ht="31.5" x14ac:dyDescent="0.2">
      <c r="A12" s="278"/>
      <c r="B12" s="27" t="s">
        <v>15</v>
      </c>
      <c r="C12" s="23" t="s">
        <v>638</v>
      </c>
      <c r="D12" s="23"/>
      <c r="E12" s="23"/>
      <c r="F12" s="23"/>
      <c r="G12" s="23"/>
      <c r="H12" s="23"/>
      <c r="I12" s="23"/>
      <c r="J12" s="23"/>
    </row>
    <row r="13" spans="1:10" ht="47.25" x14ac:dyDescent="0.2">
      <c r="A13" s="266">
        <v>2</v>
      </c>
      <c r="B13" s="26" t="s">
        <v>16</v>
      </c>
      <c r="C13" s="30" t="s">
        <v>9</v>
      </c>
      <c r="D13" s="30" t="s">
        <v>9</v>
      </c>
      <c r="E13" s="30" t="s">
        <v>9</v>
      </c>
      <c r="F13" s="30" t="s">
        <v>9</v>
      </c>
      <c r="G13" s="30" t="s">
        <v>9</v>
      </c>
      <c r="H13" s="30" t="s">
        <v>9</v>
      </c>
      <c r="I13" s="30" t="s">
        <v>9</v>
      </c>
      <c r="J13" s="30" t="s">
        <v>9</v>
      </c>
    </row>
    <row r="14" spans="1:10" x14ac:dyDescent="0.2">
      <c r="A14" s="267"/>
      <c r="B14" s="27" t="s">
        <v>10</v>
      </c>
      <c r="C14" s="23" t="s">
        <v>634</v>
      </c>
      <c r="D14" s="28"/>
      <c r="E14" s="28"/>
      <c r="F14" s="28"/>
      <c r="G14" s="28"/>
      <c r="H14" s="28"/>
      <c r="I14" s="28"/>
      <c r="J14" s="28"/>
    </row>
    <row r="15" spans="1:10" x14ac:dyDescent="0.2">
      <c r="A15" s="267"/>
      <c r="B15" s="27" t="s">
        <v>11</v>
      </c>
      <c r="C15" s="23" t="s">
        <v>635</v>
      </c>
      <c r="D15" s="28"/>
      <c r="E15" s="28"/>
      <c r="F15" s="28"/>
      <c r="G15" s="28"/>
      <c r="H15" s="28"/>
      <c r="I15" s="28"/>
      <c r="J15" s="28"/>
    </row>
    <row r="16" spans="1:10" x14ac:dyDescent="0.2">
      <c r="A16" s="267"/>
      <c r="B16" s="27" t="s">
        <v>12</v>
      </c>
      <c r="C16" s="23"/>
      <c r="D16" s="28"/>
      <c r="E16" s="28"/>
      <c r="F16" s="28"/>
      <c r="G16" s="28"/>
      <c r="H16" s="28"/>
      <c r="I16" s="28"/>
      <c r="J16" s="28"/>
    </row>
    <row r="17" spans="1:10" x14ac:dyDescent="0.2">
      <c r="A17" s="267"/>
      <c r="B17" s="27" t="s">
        <v>13</v>
      </c>
      <c r="C17" s="23" t="s">
        <v>636</v>
      </c>
      <c r="D17" s="28"/>
      <c r="E17" s="28"/>
      <c r="F17" s="28"/>
      <c r="G17" s="28"/>
      <c r="H17" s="28"/>
      <c r="I17" s="28"/>
      <c r="J17" s="28"/>
    </row>
    <row r="18" spans="1:10" x14ac:dyDescent="0.2">
      <c r="A18" s="267"/>
      <c r="B18" s="27" t="s">
        <v>14</v>
      </c>
      <c r="C18" s="23" t="s">
        <v>637</v>
      </c>
      <c r="D18" s="28"/>
      <c r="E18" s="28"/>
      <c r="F18" s="28"/>
      <c r="G18" s="28"/>
      <c r="H18" s="28"/>
      <c r="I18" s="28"/>
      <c r="J18" s="28"/>
    </row>
    <row r="19" spans="1:10" ht="31.5" x14ac:dyDescent="0.2">
      <c r="A19" s="278"/>
      <c r="B19" s="27" t="s">
        <v>15</v>
      </c>
      <c r="C19" s="23"/>
      <c r="D19" s="28"/>
      <c r="E19" s="28"/>
      <c r="F19" s="28"/>
      <c r="G19" s="28"/>
      <c r="H19" s="28"/>
      <c r="I19" s="28"/>
      <c r="J19" s="28"/>
    </row>
    <row r="20" spans="1:10" ht="31.5" x14ac:dyDescent="0.2">
      <c r="A20" s="266">
        <v>3</v>
      </c>
      <c r="B20" s="26" t="s">
        <v>615</v>
      </c>
      <c r="C20" s="29" t="s">
        <v>545</v>
      </c>
      <c r="D20" s="21"/>
      <c r="E20" s="21"/>
      <c r="F20" s="21"/>
      <c r="G20" s="21"/>
      <c r="H20" s="21"/>
      <c r="I20" s="21"/>
      <c r="J20" s="21"/>
    </row>
    <row r="21" spans="1:10" x14ac:dyDescent="0.2">
      <c r="A21" s="267"/>
      <c r="B21" s="27" t="s">
        <v>440</v>
      </c>
      <c r="C21" s="29" t="s">
        <v>545</v>
      </c>
      <c r="D21" s="8"/>
      <c r="E21" s="8"/>
      <c r="F21" s="8"/>
      <c r="G21" s="8"/>
      <c r="H21" s="8"/>
      <c r="I21" s="8"/>
      <c r="J21" s="8"/>
    </row>
    <row r="22" spans="1:10" x14ac:dyDescent="0.2">
      <c r="A22" s="267"/>
      <c r="B22" s="27" t="s">
        <v>11</v>
      </c>
      <c r="C22" s="29" t="s">
        <v>545</v>
      </c>
      <c r="D22" s="8"/>
      <c r="E22" s="8"/>
      <c r="F22" s="8"/>
      <c r="G22" s="8"/>
      <c r="H22" s="8"/>
      <c r="I22" s="8"/>
      <c r="J22" s="8"/>
    </row>
    <row r="23" spans="1:10" x14ac:dyDescent="0.2">
      <c r="A23" s="267"/>
      <c r="B23" s="27" t="s">
        <v>12</v>
      </c>
      <c r="C23" s="29" t="s">
        <v>545</v>
      </c>
      <c r="D23" s="8"/>
      <c r="E23" s="8"/>
      <c r="F23" s="8"/>
      <c r="G23" s="8"/>
      <c r="H23" s="8"/>
      <c r="I23" s="8"/>
      <c r="J23" s="8"/>
    </row>
    <row r="24" spans="1:10" x14ac:dyDescent="0.2">
      <c r="A24" s="267"/>
      <c r="B24" s="27" t="s">
        <v>13</v>
      </c>
      <c r="C24" s="29" t="s">
        <v>545</v>
      </c>
      <c r="D24" s="8"/>
      <c r="E24" s="8"/>
      <c r="F24" s="8"/>
      <c r="G24" s="8"/>
      <c r="H24" s="8"/>
      <c r="I24" s="8"/>
      <c r="J24" s="8"/>
    </row>
    <row r="25" spans="1:10" x14ac:dyDescent="0.2">
      <c r="A25" s="267"/>
      <c r="B25" s="27" t="s">
        <v>14</v>
      </c>
      <c r="C25" s="29" t="s">
        <v>545</v>
      </c>
      <c r="D25" s="8"/>
      <c r="E25" s="8"/>
      <c r="F25" s="8"/>
      <c r="G25" s="8"/>
      <c r="H25" s="8"/>
      <c r="I25" s="8"/>
      <c r="J25" s="8"/>
    </row>
    <row r="26" spans="1:10" ht="31.5" x14ac:dyDescent="0.2">
      <c r="A26" s="278"/>
      <c r="B26" s="27" t="s">
        <v>15</v>
      </c>
      <c r="C26" s="29" t="s">
        <v>545</v>
      </c>
      <c r="D26" s="8"/>
      <c r="E26" s="8"/>
      <c r="F26" s="8"/>
      <c r="G26" s="8"/>
      <c r="H26" s="8"/>
      <c r="I26" s="8"/>
      <c r="J26" s="8"/>
    </row>
    <row r="27" spans="1:10" x14ac:dyDescent="0.2">
      <c r="A27" s="25" t="s">
        <v>441</v>
      </c>
      <c r="B27" s="26" t="s">
        <v>20</v>
      </c>
      <c r="C27" s="29" t="s">
        <v>545</v>
      </c>
      <c r="D27" s="21"/>
      <c r="E27" s="21"/>
      <c r="F27" s="21"/>
      <c r="G27" s="21"/>
      <c r="H27" s="21"/>
      <c r="I27" s="21"/>
      <c r="J27" s="21"/>
    </row>
    <row r="28" spans="1:10" ht="51" customHeight="1" x14ac:dyDescent="0.2">
      <c r="A28" s="277" t="s">
        <v>595</v>
      </c>
      <c r="B28" s="277"/>
      <c r="C28" s="277"/>
      <c r="D28" s="277"/>
      <c r="E28" s="277"/>
      <c r="F28" s="277"/>
      <c r="G28" s="277"/>
      <c r="H28" s="277"/>
      <c r="I28" s="277"/>
      <c r="J28" s="277"/>
    </row>
  </sheetData>
  <mergeCells count="10">
    <mergeCell ref="A6:A12"/>
    <mergeCell ref="A13:A19"/>
    <mergeCell ref="A20:A26"/>
    <mergeCell ref="A28:J28"/>
    <mergeCell ref="A2:J2"/>
    <mergeCell ref="A4:A5"/>
    <mergeCell ref="B4:B5"/>
    <mergeCell ref="C4:C5"/>
    <mergeCell ref="D4:D5"/>
    <mergeCell ref="E4:J4"/>
  </mergeCells>
  <pageMargins left="0.7" right="0.7" top="0.75" bottom="0.75" header="0.3" footer="0.3"/>
  <pageSetup paperSize="9" scale="81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G12" sqref="G12"/>
    </sheetView>
  </sheetViews>
  <sheetFormatPr defaultRowHeight="15.75" x14ac:dyDescent="0.2"/>
  <cols>
    <col min="1" max="1" width="5.7109375" style="13" customWidth="1"/>
    <col min="2" max="2" width="51" style="13" customWidth="1"/>
    <col min="3" max="3" width="10.28515625" style="13" customWidth="1"/>
    <col min="4" max="16384" width="9.140625" style="13"/>
  </cols>
  <sheetData>
    <row r="1" spans="1:9" ht="19.5" x14ac:dyDescent="0.3">
      <c r="H1" s="96" t="s">
        <v>597</v>
      </c>
    </row>
    <row r="2" spans="1:9" ht="19.5" x14ac:dyDescent="0.2">
      <c r="A2" s="280" t="s">
        <v>596</v>
      </c>
      <c r="B2" s="280"/>
      <c r="C2" s="280"/>
      <c r="D2" s="280"/>
      <c r="E2" s="280"/>
      <c r="F2" s="280"/>
      <c r="G2" s="280"/>
      <c r="H2" s="280"/>
    </row>
    <row r="4" spans="1:9" ht="24" customHeight="1" x14ac:dyDescent="0.2">
      <c r="A4" s="284" t="s">
        <v>0</v>
      </c>
      <c r="B4" s="284" t="s">
        <v>8</v>
      </c>
      <c r="C4" s="285" t="s">
        <v>443</v>
      </c>
      <c r="D4" s="263" t="s">
        <v>578</v>
      </c>
      <c r="E4" s="264"/>
      <c r="F4" s="264"/>
      <c r="G4" s="264"/>
      <c r="H4" s="264"/>
      <c r="I4" s="287"/>
    </row>
    <row r="5" spans="1:9" ht="39.75" customHeight="1" x14ac:dyDescent="0.2">
      <c r="A5" s="284"/>
      <c r="B5" s="284"/>
      <c r="C5" s="284"/>
      <c r="D5" s="17">
        <v>2016</v>
      </c>
      <c r="E5" s="17">
        <v>2017</v>
      </c>
      <c r="F5" s="17">
        <v>2018</v>
      </c>
      <c r="G5" s="17">
        <v>2019</v>
      </c>
      <c r="H5" s="17">
        <v>2020</v>
      </c>
      <c r="I5" s="17">
        <v>2021</v>
      </c>
    </row>
    <row r="6" spans="1:9" ht="47.25" x14ac:dyDescent="0.2">
      <c r="A6" s="286" t="s">
        <v>40</v>
      </c>
      <c r="B6" s="54" t="s">
        <v>68</v>
      </c>
      <c r="C6" s="42"/>
      <c r="D6" s="37"/>
      <c r="E6" s="37"/>
      <c r="F6" s="37"/>
      <c r="G6" s="37"/>
      <c r="H6" s="37"/>
      <c r="I6" s="37"/>
    </row>
    <row r="7" spans="1:9" x14ac:dyDescent="0.2">
      <c r="A7" s="286"/>
      <c r="B7" s="15" t="s">
        <v>59</v>
      </c>
      <c r="C7" s="42"/>
      <c r="D7" s="37"/>
      <c r="E7" s="37"/>
      <c r="F7" s="37"/>
      <c r="G7" s="37"/>
      <c r="H7" s="37"/>
      <c r="I7" s="37"/>
    </row>
    <row r="8" spans="1:9" x14ac:dyDescent="0.2">
      <c r="A8" s="35" t="s">
        <v>30</v>
      </c>
      <c r="B8" s="54" t="s">
        <v>66</v>
      </c>
      <c r="C8" s="42"/>
      <c r="D8" s="38"/>
      <c r="E8" s="38"/>
      <c r="F8" s="38"/>
      <c r="G8" s="38"/>
      <c r="H8" s="38"/>
      <c r="I8" s="38"/>
    </row>
    <row r="9" spans="1:9" x14ac:dyDescent="0.2">
      <c r="A9" s="55"/>
      <c r="B9" s="15" t="s">
        <v>235</v>
      </c>
      <c r="C9" s="42"/>
      <c r="D9" s="38"/>
      <c r="E9" s="38"/>
      <c r="F9" s="38"/>
      <c r="G9" s="38"/>
      <c r="H9" s="38"/>
      <c r="I9" s="38"/>
    </row>
    <row r="10" spans="1:9" x14ac:dyDescent="0.2">
      <c r="A10" s="39"/>
      <c r="B10" s="15" t="s">
        <v>236</v>
      </c>
      <c r="C10" s="42"/>
      <c r="D10" s="38"/>
      <c r="E10" s="38"/>
      <c r="F10" s="38"/>
      <c r="G10" s="38"/>
      <c r="H10" s="38"/>
      <c r="I10" s="38"/>
    </row>
    <row r="11" spans="1:9" x14ac:dyDescent="0.2">
      <c r="A11" s="39"/>
      <c r="B11" s="15" t="s">
        <v>237</v>
      </c>
      <c r="C11" s="42"/>
      <c r="D11" s="38"/>
      <c r="E11" s="38"/>
      <c r="F11" s="38"/>
      <c r="G11" s="38"/>
      <c r="H11" s="38"/>
      <c r="I11" s="38"/>
    </row>
    <row r="12" spans="1:9" x14ac:dyDescent="0.2">
      <c r="A12" s="39"/>
      <c r="B12" s="15" t="s">
        <v>238</v>
      </c>
      <c r="C12" s="42"/>
      <c r="D12" s="38"/>
      <c r="E12" s="38"/>
      <c r="F12" s="38"/>
      <c r="G12" s="38"/>
      <c r="H12" s="38"/>
      <c r="I12" s="38"/>
    </row>
    <row r="13" spans="1:9" x14ac:dyDescent="0.2">
      <c r="A13" s="39"/>
      <c r="B13" s="15" t="s">
        <v>239</v>
      </c>
      <c r="C13" s="42"/>
      <c r="D13" s="38"/>
      <c r="E13" s="38"/>
      <c r="F13" s="38"/>
      <c r="G13" s="38"/>
      <c r="H13" s="38"/>
      <c r="I13" s="38"/>
    </row>
    <row r="14" spans="1:9" x14ac:dyDescent="0.2">
      <c r="A14" s="39"/>
      <c r="B14" s="15" t="s">
        <v>240</v>
      </c>
      <c r="C14" s="42"/>
      <c r="D14" s="38"/>
      <c r="E14" s="38"/>
      <c r="F14" s="38"/>
      <c r="G14" s="38"/>
      <c r="H14" s="38"/>
      <c r="I14" s="38"/>
    </row>
    <row r="15" spans="1:9" ht="31.5" x14ac:dyDescent="0.2">
      <c r="A15" s="55" t="s">
        <v>17</v>
      </c>
      <c r="B15" s="56" t="s">
        <v>249</v>
      </c>
      <c r="C15" s="42"/>
      <c r="D15" s="38"/>
      <c r="E15" s="38"/>
      <c r="F15" s="38"/>
      <c r="G15" s="38"/>
      <c r="H15" s="38"/>
      <c r="I15" s="38"/>
    </row>
    <row r="16" spans="1:9" ht="31.5" x14ac:dyDescent="0.2">
      <c r="A16" s="55" t="s">
        <v>18</v>
      </c>
      <c r="B16" s="56" t="s">
        <v>250</v>
      </c>
      <c r="C16" s="42"/>
      <c r="D16" s="38"/>
      <c r="E16" s="38"/>
      <c r="F16" s="38"/>
      <c r="G16" s="38"/>
      <c r="H16" s="38"/>
      <c r="I16" s="38"/>
    </row>
    <row r="17" spans="1:9" ht="31.5" x14ac:dyDescent="0.2">
      <c r="A17" s="281" t="s">
        <v>32</v>
      </c>
      <c r="B17" s="54" t="s">
        <v>248</v>
      </c>
      <c r="C17" s="42"/>
      <c r="D17" s="42"/>
      <c r="E17" s="42"/>
      <c r="F17" s="42"/>
      <c r="G17" s="42"/>
      <c r="H17" s="42"/>
      <c r="I17" s="42"/>
    </row>
    <row r="18" spans="1:9" x14ac:dyDescent="0.2">
      <c r="A18" s="282"/>
      <c r="B18" s="15" t="s">
        <v>235</v>
      </c>
      <c r="C18" s="42"/>
      <c r="D18" s="42"/>
      <c r="E18" s="42"/>
      <c r="F18" s="42"/>
      <c r="G18" s="42"/>
      <c r="H18" s="42"/>
      <c r="I18" s="42"/>
    </row>
    <row r="19" spans="1:9" x14ac:dyDescent="0.2">
      <c r="A19" s="282"/>
      <c r="B19" s="15" t="s">
        <v>236</v>
      </c>
      <c r="C19" s="42"/>
      <c r="D19" s="42"/>
      <c r="E19" s="42"/>
      <c r="F19" s="42"/>
      <c r="G19" s="42"/>
      <c r="H19" s="42"/>
      <c r="I19" s="42"/>
    </row>
    <row r="20" spans="1:9" x14ac:dyDescent="0.2">
      <c r="A20" s="282"/>
      <c r="B20" s="15" t="s">
        <v>237</v>
      </c>
      <c r="C20" s="42"/>
      <c r="D20" s="42"/>
      <c r="E20" s="42"/>
      <c r="F20" s="42"/>
      <c r="G20" s="42"/>
      <c r="H20" s="42"/>
      <c r="I20" s="42"/>
    </row>
    <row r="21" spans="1:9" x14ac:dyDescent="0.2">
      <c r="A21" s="282"/>
      <c r="B21" s="15" t="s">
        <v>238</v>
      </c>
      <c r="C21" s="42"/>
      <c r="D21" s="42"/>
      <c r="E21" s="42"/>
      <c r="F21" s="42"/>
      <c r="G21" s="42"/>
      <c r="H21" s="42"/>
      <c r="I21" s="42"/>
    </row>
    <row r="22" spans="1:9" x14ac:dyDescent="0.2">
      <c r="A22" s="282"/>
      <c r="B22" s="15" t="s">
        <v>239</v>
      </c>
      <c r="C22" s="42"/>
      <c r="D22" s="42"/>
      <c r="E22" s="42"/>
      <c r="F22" s="42"/>
      <c r="G22" s="42"/>
      <c r="H22" s="42"/>
      <c r="I22" s="42"/>
    </row>
    <row r="23" spans="1:9" x14ac:dyDescent="0.2">
      <c r="A23" s="283"/>
      <c r="B23" s="15" t="s">
        <v>240</v>
      </c>
      <c r="C23" s="42"/>
      <c r="D23" s="42"/>
      <c r="E23" s="42"/>
      <c r="F23" s="42"/>
      <c r="G23" s="42"/>
      <c r="H23" s="42"/>
      <c r="I23" s="42"/>
    </row>
    <row r="24" spans="1:9" ht="31.5" x14ac:dyDescent="0.2">
      <c r="A24" s="39" t="s">
        <v>33</v>
      </c>
      <c r="B24" s="54" t="s">
        <v>44</v>
      </c>
      <c r="C24" s="42"/>
      <c r="D24" s="42"/>
      <c r="E24" s="42"/>
      <c r="F24" s="42"/>
      <c r="G24" s="42"/>
      <c r="H24" s="42"/>
      <c r="I24" s="42"/>
    </row>
    <row r="25" spans="1:9" x14ac:dyDescent="0.2">
      <c r="A25" s="35" t="s">
        <v>35</v>
      </c>
      <c r="B25" s="54" t="s">
        <v>67</v>
      </c>
      <c r="C25" s="42"/>
      <c r="D25" s="42"/>
      <c r="E25" s="42"/>
      <c r="F25" s="42"/>
      <c r="G25" s="42"/>
      <c r="H25" s="42"/>
      <c r="I25" s="42"/>
    </row>
    <row r="27" spans="1:9" ht="67.5" customHeight="1" x14ac:dyDescent="0.2">
      <c r="B27" s="279" t="s">
        <v>616</v>
      </c>
      <c r="C27" s="279"/>
      <c r="D27" s="279"/>
      <c r="E27" s="279"/>
      <c r="F27" s="279"/>
      <c r="G27" s="279"/>
      <c r="H27" s="279"/>
      <c r="I27" s="279"/>
    </row>
  </sheetData>
  <mergeCells count="8">
    <mergeCell ref="B27:I27"/>
    <mergeCell ref="A2:H2"/>
    <mergeCell ref="A17:A23"/>
    <mergeCell ref="A4:A5"/>
    <mergeCell ref="B4:B5"/>
    <mergeCell ref="C4:C5"/>
    <mergeCell ref="A6:A7"/>
    <mergeCell ref="D4:I4"/>
  </mergeCells>
  <pageMargins left="0.7" right="0.7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zoomScale="90" zoomScaleNormal="90" workbookViewId="0">
      <selection activeCell="D5" sqref="D5"/>
    </sheetView>
  </sheetViews>
  <sheetFormatPr defaultRowHeight="15" x14ac:dyDescent="0.2"/>
  <cols>
    <col min="1" max="1" width="17.140625" style="2" customWidth="1"/>
    <col min="2" max="2" width="12.28515625" style="2" customWidth="1"/>
    <col min="3" max="3" width="12.7109375" style="2" customWidth="1"/>
    <col min="4" max="4" width="9.7109375" style="2" bestFit="1" customWidth="1"/>
    <col min="5" max="5" width="12.7109375" style="2" customWidth="1"/>
    <col min="6" max="6" width="10.140625" style="2" customWidth="1"/>
    <col min="7" max="7" width="9.7109375" style="2" bestFit="1" customWidth="1"/>
    <col min="8" max="8" width="13.140625" style="2" customWidth="1"/>
    <col min="9" max="9" width="11.42578125" style="2" bestFit="1" customWidth="1"/>
    <col min="10" max="10" width="13.28515625" style="2" customWidth="1"/>
    <col min="11" max="11" width="11" style="2" customWidth="1"/>
    <col min="12" max="12" width="22.42578125" style="2" customWidth="1"/>
    <col min="13" max="16384" width="9.140625" style="2"/>
  </cols>
  <sheetData>
    <row r="1" spans="1:12" ht="19.5" x14ac:dyDescent="0.3">
      <c r="L1" s="96" t="s">
        <v>517</v>
      </c>
    </row>
    <row r="2" spans="1:12" ht="38.25" customHeight="1" x14ac:dyDescent="0.2">
      <c r="A2" s="288" t="s">
        <v>642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</row>
    <row r="4" spans="1:12" s="144" customFormat="1" ht="98.25" customHeight="1" x14ac:dyDescent="0.2">
      <c r="A4" s="295" t="s">
        <v>7</v>
      </c>
      <c r="B4" s="248" t="s">
        <v>247</v>
      </c>
      <c r="C4" s="248" t="s">
        <v>230</v>
      </c>
      <c r="D4" s="289" t="s">
        <v>644</v>
      </c>
      <c r="E4" s="290"/>
      <c r="F4" s="291"/>
      <c r="G4" s="289" t="s">
        <v>252</v>
      </c>
      <c r="H4" s="290"/>
      <c r="I4" s="291"/>
      <c r="J4" s="248" t="s">
        <v>226</v>
      </c>
      <c r="K4" s="248" t="s">
        <v>257</v>
      </c>
      <c r="L4" s="248" t="s">
        <v>227</v>
      </c>
    </row>
    <row r="5" spans="1:12" s="144" customFormat="1" ht="75" customHeight="1" x14ac:dyDescent="0.2">
      <c r="A5" s="295"/>
      <c r="B5" s="248"/>
      <c r="C5" s="248"/>
      <c r="D5" s="145" t="s">
        <v>231</v>
      </c>
      <c r="E5" s="145" t="s">
        <v>232</v>
      </c>
      <c r="F5" s="145" t="s">
        <v>222</v>
      </c>
      <c r="G5" s="145" t="s">
        <v>231</v>
      </c>
      <c r="H5" s="145" t="s">
        <v>232</v>
      </c>
      <c r="I5" s="145" t="s">
        <v>222</v>
      </c>
      <c r="J5" s="248"/>
      <c r="K5" s="248"/>
      <c r="L5" s="248"/>
    </row>
    <row r="6" spans="1:12" s="144" customFormat="1" ht="42.75" x14ac:dyDescent="0.2">
      <c r="A6" s="146" t="s">
        <v>229</v>
      </c>
      <c r="B6" s="147" t="s">
        <v>9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</row>
    <row r="7" spans="1:12" s="144" customFormat="1" x14ac:dyDescent="0.2">
      <c r="A7" s="149" t="s">
        <v>427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</row>
    <row r="8" spans="1:12" s="144" customFormat="1" x14ac:dyDescent="0.2">
      <c r="A8" s="149" t="s">
        <v>221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</row>
    <row r="9" spans="1:12" s="144" customFormat="1" x14ac:dyDescent="0.2">
      <c r="A9" s="149" t="s">
        <v>428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</row>
    <row r="10" spans="1:12" s="144" customFormat="1" x14ac:dyDescent="0.2">
      <c r="A10" s="292" t="s">
        <v>643</v>
      </c>
      <c r="B10" s="293"/>
      <c r="C10" s="293"/>
      <c r="D10" s="293"/>
      <c r="E10" s="293"/>
      <c r="F10" s="293"/>
      <c r="G10" s="293"/>
      <c r="H10" s="293"/>
      <c r="I10" s="293"/>
      <c r="J10" s="293"/>
      <c r="K10" s="293"/>
      <c r="L10" s="294"/>
    </row>
    <row r="20" spans="9:9" x14ac:dyDescent="0.2">
      <c r="I20" s="4"/>
    </row>
  </sheetData>
  <mergeCells count="10">
    <mergeCell ref="A2:L2"/>
    <mergeCell ref="G4:I4"/>
    <mergeCell ref="A10:L10"/>
    <mergeCell ref="K4:K5"/>
    <mergeCell ref="L4:L5"/>
    <mergeCell ref="D4:F4"/>
    <mergeCell ref="C4:C5"/>
    <mergeCell ref="B4:B5"/>
    <mergeCell ref="A4:A5"/>
    <mergeCell ref="J4:J5"/>
  </mergeCells>
  <pageMargins left="0.7" right="0.7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activeCell="E5" sqref="E5"/>
    </sheetView>
  </sheetViews>
  <sheetFormatPr defaultRowHeight="15" x14ac:dyDescent="0.2"/>
  <cols>
    <col min="1" max="1" width="53.5703125" style="2" customWidth="1"/>
    <col min="2" max="7" width="9.140625" style="2"/>
    <col min="8" max="8" width="26.28515625" style="2" customWidth="1"/>
    <col min="9" max="9" width="17.28515625" style="2" customWidth="1"/>
    <col min="10" max="16384" width="9.140625" style="2"/>
  </cols>
  <sheetData>
    <row r="1" spans="1:7" x14ac:dyDescent="0.2">
      <c r="G1" s="2" t="s">
        <v>261</v>
      </c>
    </row>
    <row r="2" spans="1:7" ht="25.5" customHeight="1" x14ac:dyDescent="0.2">
      <c r="A2" s="204" t="s">
        <v>220</v>
      </c>
      <c r="B2" s="204"/>
      <c r="C2" s="204"/>
      <c r="D2" s="204"/>
      <c r="E2" s="204"/>
      <c r="F2" s="204"/>
      <c r="G2" s="204"/>
    </row>
    <row r="4" spans="1:7" ht="36" customHeight="1" x14ac:dyDescent="0.2">
      <c r="A4" s="203" t="s">
        <v>7</v>
      </c>
      <c r="B4" s="202" t="s">
        <v>623</v>
      </c>
      <c r="C4" s="202"/>
      <c r="D4" s="202"/>
      <c r="E4" s="205" t="s">
        <v>619</v>
      </c>
      <c r="F4" s="205"/>
      <c r="G4" s="205"/>
    </row>
    <row r="5" spans="1:7" ht="33" customHeight="1" x14ac:dyDescent="0.2">
      <c r="A5" s="203"/>
      <c r="B5" s="191">
        <v>2013</v>
      </c>
      <c r="C5" s="191">
        <v>2014</v>
      </c>
      <c r="D5" s="191">
        <v>2015</v>
      </c>
      <c r="E5" s="193" t="s">
        <v>620</v>
      </c>
      <c r="F5" s="193" t="s">
        <v>621</v>
      </c>
      <c r="G5" s="193" t="s">
        <v>622</v>
      </c>
    </row>
    <row r="6" spans="1:7" ht="60.75" customHeight="1" x14ac:dyDescent="0.2">
      <c r="A6" s="97" t="s">
        <v>502</v>
      </c>
      <c r="B6" s="192"/>
      <c r="C6" s="192"/>
      <c r="D6" s="192"/>
      <c r="E6" s="192"/>
      <c r="F6" s="192"/>
      <c r="G6" s="192"/>
    </row>
    <row r="7" spans="1:7" ht="75.75" customHeight="1" x14ac:dyDescent="0.2">
      <c r="A7" s="97" t="s">
        <v>503</v>
      </c>
      <c r="B7" s="6"/>
      <c r="C7" s="6"/>
      <c r="D7" s="6"/>
      <c r="E7" s="6"/>
      <c r="F7" s="6"/>
      <c r="G7" s="6"/>
    </row>
    <row r="8" spans="1:7" ht="29.25" customHeight="1" x14ac:dyDescent="0.2">
      <c r="A8" s="97" t="s">
        <v>300</v>
      </c>
      <c r="B8" s="6"/>
      <c r="C8" s="6"/>
      <c r="D8" s="6"/>
      <c r="E8" s="6"/>
      <c r="F8" s="6"/>
      <c r="G8" s="6"/>
    </row>
    <row r="9" spans="1:7" ht="42" customHeight="1" x14ac:dyDescent="0.2">
      <c r="A9" s="97" t="s">
        <v>504</v>
      </c>
      <c r="B9" s="6"/>
      <c r="C9" s="6"/>
      <c r="D9" s="6"/>
      <c r="E9" s="6"/>
      <c r="F9" s="6"/>
      <c r="G9" s="6"/>
    </row>
    <row r="10" spans="1:7" ht="44.25" customHeight="1" x14ac:dyDescent="0.2">
      <c r="A10" s="97" t="s">
        <v>505</v>
      </c>
      <c r="B10" s="6"/>
      <c r="C10" s="6"/>
      <c r="D10" s="6"/>
      <c r="E10" s="6"/>
      <c r="F10" s="6"/>
      <c r="G10" s="6"/>
    </row>
    <row r="11" spans="1:7" ht="26.25" customHeight="1" x14ac:dyDescent="0.2">
      <c r="A11" s="97" t="s">
        <v>506</v>
      </c>
      <c r="B11" s="6"/>
      <c r="C11" s="6"/>
      <c r="D11" s="6"/>
      <c r="E11" s="6"/>
      <c r="F11" s="6"/>
      <c r="G11" s="6"/>
    </row>
    <row r="12" spans="1:7" ht="22.5" customHeight="1" x14ac:dyDescent="0.2">
      <c r="A12" s="97" t="s">
        <v>301</v>
      </c>
      <c r="B12" s="6"/>
      <c r="C12" s="6"/>
      <c r="D12" s="6"/>
      <c r="E12" s="6"/>
      <c r="F12" s="6"/>
      <c r="G12" s="6"/>
    </row>
    <row r="13" spans="1:7" ht="29.25" customHeight="1" x14ac:dyDescent="0.2">
      <c r="A13" s="97" t="s">
        <v>507</v>
      </c>
      <c r="B13" s="6"/>
      <c r="C13" s="6"/>
      <c r="D13" s="6"/>
      <c r="E13" s="6"/>
      <c r="F13" s="6"/>
      <c r="G13" s="6"/>
    </row>
    <row r="14" spans="1:7" ht="15.75" x14ac:dyDescent="0.2">
      <c r="A14" s="106" t="s">
        <v>302</v>
      </c>
      <c r="B14" s="6"/>
      <c r="C14" s="6"/>
      <c r="D14" s="6"/>
      <c r="E14" s="6"/>
      <c r="F14" s="6"/>
      <c r="G14" s="6"/>
    </row>
    <row r="15" spans="1:7" ht="24.75" customHeight="1" x14ac:dyDescent="0.2">
      <c r="A15" s="97" t="s">
        <v>508</v>
      </c>
      <c r="B15" s="6"/>
      <c r="C15" s="6"/>
      <c r="D15" s="6"/>
      <c r="E15" s="6"/>
      <c r="F15" s="6"/>
      <c r="G15" s="6"/>
    </row>
    <row r="16" spans="1:7" ht="15.75" x14ac:dyDescent="0.2">
      <c r="A16" s="106" t="s">
        <v>281</v>
      </c>
      <c r="B16" s="6"/>
      <c r="C16" s="6"/>
      <c r="D16" s="6"/>
      <c r="E16" s="6"/>
      <c r="F16" s="6"/>
      <c r="G16" s="6"/>
    </row>
    <row r="17" spans="1:7" ht="22.5" customHeight="1" x14ac:dyDescent="0.2">
      <c r="A17" s="97" t="s">
        <v>509</v>
      </c>
      <c r="B17" s="6"/>
      <c r="C17" s="6"/>
      <c r="D17" s="6"/>
      <c r="E17" s="6"/>
      <c r="F17" s="6"/>
      <c r="G17" s="6"/>
    </row>
    <row r="18" spans="1:7" ht="16.5" thickBot="1" x14ac:dyDescent="0.25">
      <c r="A18" s="142" t="s">
        <v>281</v>
      </c>
      <c r="B18" s="143"/>
      <c r="C18" s="143"/>
      <c r="D18" s="143"/>
      <c r="E18" s="143"/>
      <c r="F18" s="143"/>
      <c r="G18" s="143"/>
    </row>
    <row r="19" spans="1:7" ht="15.75" thickTop="1" x14ac:dyDescent="0.2"/>
    <row r="20" spans="1:7" ht="56.25" customHeight="1" x14ac:dyDescent="0.2"/>
    <row r="34" spans="12:12" x14ac:dyDescent="0.2">
      <c r="L34" s="4"/>
    </row>
  </sheetData>
  <mergeCells count="4">
    <mergeCell ref="B4:D4"/>
    <mergeCell ref="A4:A5"/>
    <mergeCell ref="A2:G2"/>
    <mergeCell ref="E4:G4"/>
  </mergeCells>
  <pageMargins left="0.7" right="0.7" top="0.75" bottom="0.75" header="0.3" footer="0.3"/>
  <pageSetup paperSize="9" scale="96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zoomScale="90" zoomScaleNormal="90" workbookViewId="0">
      <selection activeCell="L42" sqref="B42:S43"/>
    </sheetView>
  </sheetViews>
  <sheetFormatPr defaultRowHeight="15.75" x14ac:dyDescent="0.2"/>
  <cols>
    <col min="1" max="1" width="5.5703125" style="24" customWidth="1"/>
    <col min="2" max="2" width="45.5703125" style="24" customWidth="1"/>
    <col min="3" max="3" width="11.140625" style="24" customWidth="1"/>
    <col min="4" max="9" width="6.7109375" style="24" customWidth="1"/>
    <col min="10" max="10" width="9.42578125" style="24" customWidth="1"/>
    <col min="11" max="11" width="5.5703125" style="24" customWidth="1"/>
    <col min="12" max="12" width="46.85546875" style="24" customWidth="1"/>
    <col min="13" max="13" width="11.140625" style="24" customWidth="1"/>
    <col min="14" max="20" width="6.7109375" style="24" customWidth="1"/>
    <col min="21" max="16384" width="9.140625" style="24"/>
  </cols>
  <sheetData>
    <row r="1" spans="1:19" ht="19.5" x14ac:dyDescent="0.2">
      <c r="H1" s="99" t="s">
        <v>517</v>
      </c>
      <c r="Q1" s="99" t="s">
        <v>518</v>
      </c>
    </row>
    <row r="2" spans="1:19" s="51" customFormat="1" ht="37.5" customHeight="1" x14ac:dyDescent="0.2">
      <c r="A2" s="304" t="s">
        <v>520</v>
      </c>
      <c r="B2" s="304"/>
      <c r="C2" s="304"/>
      <c r="D2" s="304"/>
      <c r="E2" s="304"/>
      <c r="F2" s="304"/>
      <c r="G2" s="304"/>
      <c r="H2" s="304"/>
      <c r="I2" s="304"/>
      <c r="K2" s="304" t="s">
        <v>519</v>
      </c>
      <c r="L2" s="304"/>
      <c r="M2" s="304"/>
      <c r="N2" s="304"/>
      <c r="O2" s="304"/>
      <c r="P2" s="304"/>
      <c r="Q2" s="304"/>
      <c r="R2" s="304"/>
      <c r="S2" s="304"/>
    </row>
    <row r="4" spans="1:19" ht="15.75" customHeight="1" x14ac:dyDescent="0.2">
      <c r="A4" s="305" t="s">
        <v>0</v>
      </c>
      <c r="B4" s="298" t="s">
        <v>8</v>
      </c>
      <c r="C4" s="298" t="s">
        <v>443</v>
      </c>
      <c r="D4" s="263" t="s">
        <v>578</v>
      </c>
      <c r="E4" s="264"/>
      <c r="F4" s="264"/>
      <c r="G4" s="264"/>
      <c r="H4" s="264"/>
      <c r="I4" s="287"/>
      <c r="K4" s="300" t="s">
        <v>0</v>
      </c>
      <c r="L4" s="302" t="s">
        <v>8</v>
      </c>
      <c r="M4" s="302" t="str">
        <f>C4</f>
        <v>2015 год
(базовый)</v>
      </c>
      <c r="N4" s="263" t="str">
        <f>D4</f>
        <v>Прогнозируемые годы</v>
      </c>
      <c r="O4" s="264"/>
      <c r="P4" s="264"/>
      <c r="Q4" s="264"/>
      <c r="R4" s="264"/>
      <c r="S4" s="287"/>
    </row>
    <row r="5" spans="1:19" ht="15.75" customHeight="1" x14ac:dyDescent="0.2">
      <c r="A5" s="306">
        <v>0</v>
      </c>
      <c r="B5" s="299">
        <v>0</v>
      </c>
      <c r="C5" s="299"/>
      <c r="D5" s="7">
        <v>2016</v>
      </c>
      <c r="E5" s="7">
        <v>2017</v>
      </c>
      <c r="F5" s="7">
        <v>2018</v>
      </c>
      <c r="G5" s="7">
        <v>2019</v>
      </c>
      <c r="H5" s="7">
        <v>2020</v>
      </c>
      <c r="I5" s="7">
        <v>2021</v>
      </c>
      <c r="K5" s="301">
        <v>0</v>
      </c>
      <c r="L5" s="303">
        <v>0</v>
      </c>
      <c r="M5" s="303" t="s">
        <v>6</v>
      </c>
      <c r="N5" s="7">
        <v>2016</v>
      </c>
      <c r="O5" s="7">
        <v>2017</v>
      </c>
      <c r="P5" s="7">
        <v>2018</v>
      </c>
      <c r="Q5" s="7">
        <v>2019</v>
      </c>
      <c r="R5" s="7">
        <v>2020</v>
      </c>
      <c r="S5" s="7">
        <v>2021</v>
      </c>
    </row>
    <row r="6" spans="1:19" ht="31.5" x14ac:dyDescent="0.2">
      <c r="A6" s="59"/>
      <c r="B6" s="60" t="s">
        <v>645</v>
      </c>
      <c r="C6" s="67" t="s">
        <v>9</v>
      </c>
      <c r="D6" s="67" t="s">
        <v>9</v>
      </c>
      <c r="E6" s="67" t="s">
        <v>9</v>
      </c>
      <c r="F6" s="67" t="s">
        <v>9</v>
      </c>
      <c r="G6" s="67" t="s">
        <v>9</v>
      </c>
      <c r="H6" s="67" t="s">
        <v>9</v>
      </c>
      <c r="I6" s="67" t="s">
        <v>9</v>
      </c>
      <c r="K6" s="59"/>
      <c r="L6" s="60" t="s">
        <v>665</v>
      </c>
      <c r="M6" s="67" t="s">
        <v>9</v>
      </c>
      <c r="N6" s="67" t="s">
        <v>9</v>
      </c>
      <c r="O6" s="67" t="s">
        <v>9</v>
      </c>
      <c r="P6" s="67" t="s">
        <v>9</v>
      </c>
      <c r="Q6" s="67" t="s">
        <v>9</v>
      </c>
      <c r="R6" s="67" t="s">
        <v>9</v>
      </c>
      <c r="S6" s="67" t="s">
        <v>9</v>
      </c>
    </row>
    <row r="7" spans="1:19" x14ac:dyDescent="0.2">
      <c r="A7" s="62">
        <v>1</v>
      </c>
      <c r="B7" s="63" t="s">
        <v>79</v>
      </c>
      <c r="C7" s="64"/>
      <c r="D7" s="73"/>
      <c r="E7" s="73"/>
      <c r="F7" s="73"/>
      <c r="G7" s="73"/>
      <c r="H7" s="73"/>
      <c r="I7" s="73"/>
      <c r="K7" s="62">
        <v>1</v>
      </c>
      <c r="L7" s="63" t="s">
        <v>79</v>
      </c>
      <c r="M7" s="64"/>
      <c r="N7" s="73"/>
      <c r="O7" s="73"/>
      <c r="P7" s="73"/>
      <c r="Q7" s="73"/>
      <c r="R7" s="73"/>
      <c r="S7" s="73"/>
    </row>
    <row r="8" spans="1:19" x14ac:dyDescent="0.2">
      <c r="A8" s="65"/>
      <c r="B8" s="66" t="s">
        <v>646</v>
      </c>
      <c r="C8" s="67"/>
      <c r="D8" s="67"/>
      <c r="E8" s="67"/>
      <c r="F8" s="67"/>
      <c r="G8" s="67"/>
      <c r="H8" s="67"/>
      <c r="I8" s="67"/>
      <c r="K8" s="65"/>
      <c r="L8" s="66" t="s">
        <v>655</v>
      </c>
      <c r="M8" s="67"/>
      <c r="N8" s="67"/>
      <c r="O8" s="67"/>
      <c r="P8" s="67"/>
      <c r="Q8" s="67"/>
      <c r="R8" s="67"/>
      <c r="S8" s="67"/>
    </row>
    <row r="9" spans="1:19" x14ac:dyDescent="0.2">
      <c r="A9" s="68"/>
      <c r="B9" s="66" t="s">
        <v>647</v>
      </c>
      <c r="C9" s="67"/>
      <c r="D9" s="67"/>
      <c r="E9" s="67"/>
      <c r="F9" s="67"/>
      <c r="G9" s="67"/>
      <c r="H9" s="67"/>
      <c r="I9" s="67"/>
      <c r="K9" s="68"/>
      <c r="L9" s="66" t="s">
        <v>647</v>
      </c>
      <c r="M9" s="67"/>
      <c r="N9" s="67"/>
      <c r="O9" s="67"/>
      <c r="P9" s="67"/>
      <c r="Q9" s="67"/>
      <c r="R9" s="67"/>
      <c r="S9" s="67"/>
    </row>
    <row r="10" spans="1:19" x14ac:dyDescent="0.2">
      <c r="A10" s="69"/>
      <c r="B10" s="66" t="s">
        <v>648</v>
      </c>
      <c r="C10" s="67"/>
      <c r="D10" s="67"/>
      <c r="E10" s="67"/>
      <c r="F10" s="67"/>
      <c r="G10" s="67"/>
      <c r="H10" s="67"/>
      <c r="I10" s="67"/>
      <c r="K10" s="69"/>
      <c r="L10" s="66" t="s">
        <v>648</v>
      </c>
      <c r="M10" s="67"/>
      <c r="N10" s="67"/>
      <c r="O10" s="67"/>
      <c r="P10" s="67"/>
      <c r="Q10" s="67"/>
      <c r="R10" s="67"/>
      <c r="S10" s="67"/>
    </row>
    <row r="11" spans="1:19" x14ac:dyDescent="0.2">
      <c r="A11" s="50">
        <v>2</v>
      </c>
      <c r="B11" s="70" t="s">
        <v>649</v>
      </c>
      <c r="C11" s="71"/>
      <c r="D11" s="71"/>
      <c r="E11" s="71"/>
      <c r="F11" s="71"/>
      <c r="G11" s="71"/>
      <c r="H11" s="71"/>
      <c r="I11" s="71"/>
      <c r="K11" s="50">
        <v>2</v>
      </c>
      <c r="L11" s="70" t="s">
        <v>649</v>
      </c>
      <c r="M11" s="71"/>
      <c r="N11" s="71"/>
      <c r="O11" s="71"/>
      <c r="P11" s="71"/>
      <c r="Q11" s="71"/>
      <c r="R11" s="71"/>
      <c r="S11" s="71"/>
    </row>
    <row r="12" spans="1:19" x14ac:dyDescent="0.2">
      <c r="A12" s="65"/>
      <c r="B12" s="66" t="s">
        <v>650</v>
      </c>
      <c r="C12" s="67"/>
      <c r="D12" s="67"/>
      <c r="E12" s="67"/>
      <c r="F12" s="67"/>
      <c r="G12" s="67"/>
      <c r="H12" s="67"/>
      <c r="I12" s="67"/>
      <c r="K12" s="65"/>
      <c r="L12" s="66" t="s">
        <v>655</v>
      </c>
      <c r="M12" s="67"/>
      <c r="N12" s="67"/>
      <c r="O12" s="67"/>
      <c r="P12" s="67"/>
      <c r="Q12" s="67"/>
      <c r="R12" s="67"/>
      <c r="S12" s="67"/>
    </row>
    <row r="13" spans="1:19" x14ac:dyDescent="0.2">
      <c r="A13" s="68"/>
      <c r="B13" s="66" t="s">
        <v>647</v>
      </c>
      <c r="C13" s="67"/>
      <c r="D13" s="67"/>
      <c r="E13" s="67"/>
      <c r="F13" s="67"/>
      <c r="G13" s="67"/>
      <c r="H13" s="67"/>
      <c r="I13" s="67"/>
      <c r="K13" s="68"/>
      <c r="L13" s="66" t="s">
        <v>647</v>
      </c>
      <c r="M13" s="67"/>
      <c r="N13" s="67"/>
      <c r="O13" s="67"/>
      <c r="P13" s="67"/>
      <c r="Q13" s="67"/>
      <c r="R13" s="67"/>
      <c r="S13" s="67"/>
    </row>
    <row r="14" spans="1:19" x14ac:dyDescent="0.2">
      <c r="A14" s="69"/>
      <c r="B14" s="66" t="s">
        <v>648</v>
      </c>
      <c r="C14" s="67"/>
      <c r="D14" s="67"/>
      <c r="E14" s="67"/>
      <c r="F14" s="67"/>
      <c r="G14" s="67"/>
      <c r="H14" s="67"/>
      <c r="I14" s="67"/>
      <c r="K14" s="69"/>
      <c r="L14" s="66" t="s">
        <v>648</v>
      </c>
      <c r="M14" s="67"/>
      <c r="N14" s="67"/>
      <c r="O14" s="67"/>
      <c r="P14" s="67"/>
      <c r="Q14" s="67"/>
      <c r="R14" s="67"/>
      <c r="S14" s="67"/>
    </row>
    <row r="15" spans="1:19" ht="31.5" x14ac:dyDescent="0.2">
      <c r="A15" s="35">
        <v>3</v>
      </c>
      <c r="B15" s="70" t="s">
        <v>651</v>
      </c>
      <c r="C15" s="71"/>
      <c r="D15" s="71"/>
      <c r="E15" s="71"/>
      <c r="F15" s="71"/>
      <c r="G15" s="71"/>
      <c r="H15" s="71"/>
      <c r="I15" s="71"/>
      <c r="K15" s="35">
        <v>3</v>
      </c>
      <c r="L15" s="70" t="s">
        <v>651</v>
      </c>
      <c r="M15" s="71"/>
      <c r="N15" s="71"/>
      <c r="O15" s="71"/>
      <c r="P15" s="71"/>
      <c r="Q15" s="71"/>
      <c r="R15" s="71"/>
      <c r="S15" s="71"/>
    </row>
    <row r="16" spans="1:19" x14ac:dyDescent="0.2">
      <c r="A16" s="65"/>
      <c r="B16" s="66" t="s">
        <v>652</v>
      </c>
      <c r="C16" s="67"/>
      <c r="D16" s="67"/>
      <c r="E16" s="67"/>
      <c r="F16" s="67"/>
      <c r="G16" s="67"/>
      <c r="H16" s="67"/>
      <c r="I16" s="67"/>
      <c r="K16" s="65"/>
      <c r="L16" s="66" t="s">
        <v>652</v>
      </c>
      <c r="M16" s="67"/>
      <c r="N16" s="67"/>
      <c r="O16" s="67"/>
      <c r="P16" s="67"/>
      <c r="Q16" s="67"/>
      <c r="R16" s="67"/>
      <c r="S16" s="67"/>
    </row>
    <row r="17" spans="1:19" x14ac:dyDescent="0.2">
      <c r="A17" s="68"/>
      <c r="B17" s="66" t="s">
        <v>647</v>
      </c>
      <c r="C17" s="67"/>
      <c r="D17" s="67"/>
      <c r="E17" s="67"/>
      <c r="F17" s="67"/>
      <c r="G17" s="67"/>
      <c r="H17" s="67"/>
      <c r="I17" s="67"/>
      <c r="K17" s="68"/>
      <c r="L17" s="66" t="s">
        <v>647</v>
      </c>
      <c r="M17" s="67"/>
      <c r="N17" s="67"/>
      <c r="O17" s="67"/>
      <c r="P17" s="67"/>
      <c r="Q17" s="67"/>
      <c r="R17" s="67"/>
      <c r="S17" s="67"/>
    </row>
    <row r="18" spans="1:19" x14ac:dyDescent="0.2">
      <c r="A18" s="69"/>
      <c r="B18" s="66" t="s">
        <v>648</v>
      </c>
      <c r="C18" s="67"/>
      <c r="D18" s="67"/>
      <c r="E18" s="67"/>
      <c r="F18" s="67"/>
      <c r="G18" s="67"/>
      <c r="H18" s="67"/>
      <c r="I18" s="67"/>
      <c r="K18" s="69"/>
      <c r="L18" s="66" t="s">
        <v>648</v>
      </c>
      <c r="M18" s="67"/>
      <c r="N18" s="67"/>
      <c r="O18" s="67"/>
      <c r="P18" s="67"/>
      <c r="Q18" s="67"/>
      <c r="R18" s="67"/>
      <c r="S18" s="67"/>
    </row>
    <row r="19" spans="1:19" x14ac:dyDescent="0.2">
      <c r="A19" s="35">
        <v>4</v>
      </c>
      <c r="B19" s="70" t="s">
        <v>653</v>
      </c>
      <c r="C19" s="71"/>
      <c r="D19" s="71"/>
      <c r="E19" s="71"/>
      <c r="F19" s="71"/>
      <c r="G19" s="71"/>
      <c r="H19" s="71"/>
      <c r="I19" s="71"/>
      <c r="K19" s="35">
        <v>4</v>
      </c>
      <c r="L19" s="70" t="s">
        <v>653</v>
      </c>
      <c r="M19" s="71"/>
      <c r="N19" s="71"/>
      <c r="O19" s="71"/>
      <c r="P19" s="71"/>
      <c r="Q19" s="71"/>
      <c r="R19" s="71"/>
      <c r="S19" s="71"/>
    </row>
    <row r="20" spans="1:19" x14ac:dyDescent="0.2">
      <c r="A20" s="65"/>
      <c r="B20" s="66" t="s">
        <v>652</v>
      </c>
      <c r="C20" s="67"/>
      <c r="D20" s="67"/>
      <c r="E20" s="67"/>
      <c r="F20" s="67"/>
      <c r="G20" s="67"/>
      <c r="H20" s="67"/>
      <c r="I20" s="67"/>
      <c r="K20" s="65"/>
      <c r="L20" s="66" t="s">
        <v>652</v>
      </c>
      <c r="M20" s="67"/>
      <c r="N20" s="67"/>
      <c r="O20" s="67"/>
      <c r="P20" s="67"/>
      <c r="Q20" s="67"/>
      <c r="R20" s="67"/>
      <c r="S20" s="67"/>
    </row>
    <row r="21" spans="1:19" x14ac:dyDescent="0.2">
      <c r="A21" s="68"/>
      <c r="B21" s="66" t="s">
        <v>647</v>
      </c>
      <c r="C21" s="67"/>
      <c r="D21" s="67"/>
      <c r="E21" s="67"/>
      <c r="F21" s="67"/>
      <c r="G21" s="67"/>
      <c r="H21" s="67"/>
      <c r="I21" s="67"/>
      <c r="K21" s="68"/>
      <c r="L21" s="66" t="s">
        <v>647</v>
      </c>
      <c r="M21" s="67"/>
      <c r="N21" s="67"/>
      <c r="O21" s="67"/>
      <c r="P21" s="67"/>
      <c r="Q21" s="67"/>
      <c r="R21" s="67"/>
      <c r="S21" s="67"/>
    </row>
    <row r="22" spans="1:19" x14ac:dyDescent="0.2">
      <c r="A22" s="69"/>
      <c r="B22" s="66" t="s">
        <v>648</v>
      </c>
      <c r="C22" s="67"/>
      <c r="D22" s="67"/>
      <c r="E22" s="67"/>
      <c r="F22" s="67"/>
      <c r="G22" s="67"/>
      <c r="H22" s="67"/>
      <c r="I22" s="67"/>
      <c r="K22" s="69"/>
      <c r="L22" s="66" t="s">
        <v>648</v>
      </c>
      <c r="M22" s="67"/>
      <c r="N22" s="67"/>
      <c r="O22" s="67"/>
      <c r="P22" s="67"/>
      <c r="Q22" s="67"/>
      <c r="R22" s="67"/>
      <c r="S22" s="67"/>
    </row>
    <row r="23" spans="1:19" ht="31.5" x14ac:dyDescent="0.2">
      <c r="A23" s="35">
        <v>5</v>
      </c>
      <c r="B23" s="70" t="s">
        <v>654</v>
      </c>
      <c r="C23" s="71"/>
      <c r="D23" s="71"/>
      <c r="E23" s="71"/>
      <c r="F23" s="71"/>
      <c r="G23" s="71"/>
      <c r="H23" s="71"/>
      <c r="I23" s="71"/>
      <c r="K23" s="35">
        <v>5</v>
      </c>
      <c r="L23" s="70" t="s">
        <v>654</v>
      </c>
      <c r="M23" s="71"/>
      <c r="N23" s="71"/>
      <c r="O23" s="71"/>
      <c r="P23" s="71"/>
      <c r="Q23" s="71"/>
      <c r="R23" s="71"/>
      <c r="S23" s="71"/>
    </row>
    <row r="24" spans="1:19" x14ac:dyDescent="0.2">
      <c r="A24" s="65"/>
      <c r="B24" s="66" t="s">
        <v>655</v>
      </c>
      <c r="C24" s="67"/>
      <c r="D24" s="67"/>
      <c r="E24" s="67"/>
      <c r="F24" s="67"/>
      <c r="G24" s="67"/>
      <c r="H24" s="67"/>
      <c r="I24" s="67"/>
      <c r="K24" s="65"/>
      <c r="L24" s="66" t="s">
        <v>655</v>
      </c>
      <c r="M24" s="67"/>
      <c r="N24" s="67"/>
      <c r="O24" s="67"/>
      <c r="P24" s="67"/>
      <c r="Q24" s="67"/>
      <c r="R24" s="67"/>
      <c r="S24" s="67"/>
    </row>
    <row r="25" spans="1:19" x14ac:dyDescent="0.2">
      <c r="A25" s="68"/>
      <c r="B25" s="66" t="s">
        <v>647</v>
      </c>
      <c r="C25" s="67"/>
      <c r="D25" s="67"/>
      <c r="E25" s="67"/>
      <c r="F25" s="67"/>
      <c r="G25" s="67"/>
      <c r="H25" s="67"/>
      <c r="I25" s="67"/>
      <c r="K25" s="68"/>
      <c r="L25" s="66" t="s">
        <v>647</v>
      </c>
      <c r="M25" s="67"/>
      <c r="N25" s="67"/>
      <c r="O25" s="67"/>
      <c r="P25" s="67"/>
      <c r="Q25" s="67"/>
      <c r="R25" s="67"/>
      <c r="S25" s="67"/>
    </row>
    <row r="26" spans="1:19" x14ac:dyDescent="0.2">
      <c r="A26" s="69"/>
      <c r="B26" s="66" t="s">
        <v>648</v>
      </c>
      <c r="C26" s="67"/>
      <c r="D26" s="67"/>
      <c r="E26" s="67"/>
      <c r="F26" s="67"/>
      <c r="G26" s="67"/>
      <c r="H26" s="67"/>
      <c r="I26" s="67"/>
      <c r="K26" s="69"/>
      <c r="L26" s="66" t="s">
        <v>648</v>
      </c>
      <c r="M26" s="67"/>
      <c r="N26" s="67"/>
      <c r="O26" s="67"/>
      <c r="P26" s="67"/>
      <c r="Q26" s="67"/>
      <c r="R26" s="67"/>
      <c r="S26" s="67"/>
    </row>
    <row r="27" spans="1:19" x14ac:dyDescent="0.2">
      <c r="A27" s="35">
        <v>6</v>
      </c>
      <c r="B27" s="70" t="s">
        <v>656</v>
      </c>
      <c r="C27" s="71"/>
      <c r="D27" s="71"/>
      <c r="E27" s="71"/>
      <c r="F27" s="71"/>
      <c r="G27" s="71"/>
      <c r="H27" s="71"/>
      <c r="I27" s="71"/>
      <c r="K27" s="35">
        <v>6</v>
      </c>
      <c r="L27" s="70" t="s">
        <v>656</v>
      </c>
      <c r="M27" s="71"/>
      <c r="N27" s="71"/>
      <c r="O27" s="71"/>
      <c r="P27" s="71"/>
      <c r="Q27" s="71"/>
      <c r="R27" s="71"/>
      <c r="S27" s="71"/>
    </row>
    <row r="28" spans="1:19" x14ac:dyDescent="0.2">
      <c r="A28" s="65"/>
      <c r="B28" s="66" t="s">
        <v>657</v>
      </c>
      <c r="C28" s="67"/>
      <c r="D28" s="67"/>
      <c r="E28" s="67"/>
      <c r="F28" s="67"/>
      <c r="G28" s="67"/>
      <c r="H28" s="67"/>
      <c r="I28" s="67"/>
      <c r="K28" s="65"/>
      <c r="L28" s="66" t="s">
        <v>655</v>
      </c>
      <c r="M28" s="67"/>
      <c r="N28" s="67"/>
      <c r="O28" s="67"/>
      <c r="P28" s="67"/>
      <c r="Q28" s="67"/>
      <c r="R28" s="67"/>
      <c r="S28" s="67"/>
    </row>
    <row r="29" spans="1:19" x14ac:dyDescent="0.2">
      <c r="A29" s="68"/>
      <c r="B29" s="66" t="s">
        <v>647</v>
      </c>
      <c r="C29" s="67"/>
      <c r="D29" s="67"/>
      <c r="E29" s="67"/>
      <c r="F29" s="67"/>
      <c r="G29" s="67"/>
      <c r="H29" s="67"/>
      <c r="I29" s="67"/>
      <c r="K29" s="68"/>
      <c r="L29" s="66" t="s">
        <v>647</v>
      </c>
      <c r="M29" s="67"/>
      <c r="N29" s="67"/>
      <c r="O29" s="67"/>
      <c r="P29" s="67"/>
      <c r="Q29" s="67"/>
      <c r="R29" s="67"/>
      <c r="S29" s="67"/>
    </row>
    <row r="30" spans="1:19" x14ac:dyDescent="0.2">
      <c r="A30" s="69"/>
      <c r="B30" s="66" t="s">
        <v>658</v>
      </c>
      <c r="C30" s="67"/>
      <c r="D30" s="67"/>
      <c r="E30" s="67"/>
      <c r="F30" s="67"/>
      <c r="G30" s="67"/>
      <c r="H30" s="67"/>
      <c r="I30" s="67"/>
      <c r="K30" s="69"/>
      <c r="L30" s="66" t="s">
        <v>648</v>
      </c>
      <c r="M30" s="67"/>
      <c r="N30" s="67"/>
      <c r="O30" s="67"/>
      <c r="P30" s="67"/>
      <c r="Q30" s="67"/>
      <c r="R30" s="67"/>
      <c r="S30" s="67"/>
    </row>
    <row r="31" spans="1:19" x14ac:dyDescent="0.2">
      <c r="A31" s="35">
        <v>7</v>
      </c>
      <c r="B31" s="70" t="s">
        <v>659</v>
      </c>
      <c r="C31" s="71"/>
      <c r="D31" s="71"/>
      <c r="E31" s="71"/>
      <c r="F31" s="71"/>
      <c r="G31" s="71"/>
      <c r="H31" s="71"/>
      <c r="I31" s="71"/>
      <c r="K31" s="35">
        <v>7</v>
      </c>
      <c r="L31" s="70" t="s">
        <v>659</v>
      </c>
      <c r="M31" s="71"/>
      <c r="N31" s="71"/>
      <c r="O31" s="71"/>
      <c r="P31" s="71"/>
      <c r="Q31" s="71"/>
      <c r="R31" s="71"/>
      <c r="S31" s="71"/>
    </row>
    <row r="32" spans="1:19" x14ac:dyDescent="0.2">
      <c r="A32" s="65"/>
      <c r="B32" s="66" t="s">
        <v>652</v>
      </c>
      <c r="C32" s="67"/>
      <c r="D32" s="67"/>
      <c r="E32" s="67"/>
      <c r="F32" s="67"/>
      <c r="G32" s="67"/>
      <c r="H32" s="67"/>
      <c r="I32" s="67"/>
      <c r="K32" s="65"/>
      <c r="L32" s="66" t="s">
        <v>666</v>
      </c>
      <c r="M32" s="67"/>
      <c r="N32" s="67"/>
      <c r="O32" s="67"/>
      <c r="P32" s="67"/>
      <c r="Q32" s="67"/>
      <c r="R32" s="67"/>
      <c r="S32" s="67"/>
    </row>
    <row r="33" spans="1:19" x14ac:dyDescent="0.2">
      <c r="A33" s="68"/>
      <c r="B33" s="66" t="s">
        <v>647</v>
      </c>
      <c r="C33" s="67"/>
      <c r="D33" s="67"/>
      <c r="E33" s="67"/>
      <c r="F33" s="67"/>
      <c r="G33" s="67"/>
      <c r="H33" s="67"/>
      <c r="I33" s="67"/>
      <c r="K33" s="68"/>
      <c r="L33" s="66" t="s">
        <v>647</v>
      </c>
      <c r="M33" s="67"/>
      <c r="N33" s="67"/>
      <c r="O33" s="67"/>
      <c r="P33" s="67"/>
      <c r="Q33" s="67"/>
      <c r="R33" s="67"/>
      <c r="S33" s="67"/>
    </row>
    <row r="34" spans="1:19" x14ac:dyDescent="0.2">
      <c r="A34" s="69"/>
      <c r="B34" s="66" t="s">
        <v>648</v>
      </c>
      <c r="C34" s="67"/>
      <c r="D34" s="67"/>
      <c r="E34" s="67"/>
      <c r="F34" s="67"/>
      <c r="G34" s="67"/>
      <c r="H34" s="67"/>
      <c r="I34" s="67"/>
      <c r="K34" s="69"/>
      <c r="L34" s="66" t="s">
        <v>648</v>
      </c>
      <c r="M34" s="67"/>
      <c r="N34" s="67"/>
      <c r="O34" s="67"/>
      <c r="P34" s="67"/>
      <c r="Q34" s="67"/>
      <c r="R34" s="67"/>
      <c r="S34" s="67"/>
    </row>
    <row r="35" spans="1:19" ht="31.5" x14ac:dyDescent="0.2">
      <c r="A35" s="35">
        <v>8</v>
      </c>
      <c r="B35" s="70" t="s">
        <v>660</v>
      </c>
      <c r="C35" s="71"/>
      <c r="D35" s="71"/>
      <c r="E35" s="71"/>
      <c r="F35" s="71"/>
      <c r="G35" s="71"/>
      <c r="H35" s="71"/>
      <c r="I35" s="71"/>
      <c r="K35" s="35">
        <v>8</v>
      </c>
      <c r="L35" s="70" t="s">
        <v>660</v>
      </c>
      <c r="M35" s="71"/>
      <c r="N35" s="71"/>
      <c r="O35" s="71"/>
      <c r="P35" s="71"/>
      <c r="Q35" s="71"/>
      <c r="R35" s="71"/>
      <c r="S35" s="71"/>
    </row>
    <row r="36" spans="1:19" x14ac:dyDescent="0.2">
      <c r="A36" s="65"/>
      <c r="B36" s="66" t="s">
        <v>650</v>
      </c>
      <c r="C36" s="67"/>
      <c r="D36" s="67"/>
      <c r="E36" s="67"/>
      <c r="F36" s="67"/>
      <c r="G36" s="67"/>
      <c r="H36" s="67"/>
      <c r="I36" s="67"/>
      <c r="K36" s="65"/>
      <c r="L36" s="66" t="s">
        <v>655</v>
      </c>
      <c r="M36" s="67"/>
      <c r="N36" s="67"/>
      <c r="O36" s="67"/>
      <c r="P36" s="67"/>
      <c r="Q36" s="67"/>
      <c r="R36" s="67"/>
      <c r="S36" s="67"/>
    </row>
    <row r="37" spans="1:19" x14ac:dyDescent="0.2">
      <c r="A37" s="68"/>
      <c r="B37" s="66" t="s">
        <v>647</v>
      </c>
      <c r="C37" s="67"/>
      <c r="D37" s="67"/>
      <c r="E37" s="67"/>
      <c r="F37" s="67"/>
      <c r="G37" s="67"/>
      <c r="H37" s="67"/>
      <c r="I37" s="67"/>
      <c r="K37" s="68"/>
      <c r="L37" s="66" t="s">
        <v>647</v>
      </c>
      <c r="M37" s="67"/>
      <c r="N37" s="67"/>
      <c r="O37" s="67"/>
      <c r="P37" s="67"/>
      <c r="Q37" s="67"/>
      <c r="R37" s="67"/>
      <c r="S37" s="67"/>
    </row>
    <row r="38" spans="1:19" x14ac:dyDescent="0.2">
      <c r="A38" s="69"/>
      <c r="B38" s="66" t="s">
        <v>648</v>
      </c>
      <c r="C38" s="67"/>
      <c r="D38" s="67"/>
      <c r="E38" s="67"/>
      <c r="F38" s="67"/>
      <c r="G38" s="67"/>
      <c r="H38" s="67"/>
      <c r="I38" s="74"/>
      <c r="K38" s="69"/>
      <c r="L38" s="66" t="s">
        <v>648</v>
      </c>
      <c r="M38" s="67"/>
      <c r="N38" s="67"/>
      <c r="O38" s="67"/>
      <c r="P38" s="67"/>
      <c r="Q38" s="67"/>
      <c r="R38" s="67"/>
      <c r="S38" s="67"/>
    </row>
    <row r="39" spans="1:19" ht="31.5" x14ac:dyDescent="0.2">
      <c r="A39" s="35" t="s">
        <v>64</v>
      </c>
      <c r="B39" s="72" t="s">
        <v>661</v>
      </c>
      <c r="C39" s="71"/>
      <c r="D39" s="71"/>
      <c r="E39" s="71"/>
      <c r="F39" s="71"/>
      <c r="G39" s="71"/>
      <c r="H39" s="71"/>
      <c r="I39" s="71"/>
      <c r="K39" s="35" t="s">
        <v>64</v>
      </c>
      <c r="L39" s="72" t="s">
        <v>661</v>
      </c>
      <c r="M39" s="71"/>
      <c r="N39" s="71"/>
      <c r="O39" s="71"/>
      <c r="P39" s="71"/>
      <c r="Q39" s="71"/>
      <c r="R39" s="71"/>
      <c r="S39" s="71"/>
    </row>
    <row r="40" spans="1:19" ht="31.5" x14ac:dyDescent="0.2">
      <c r="A40" s="35" t="s">
        <v>65</v>
      </c>
      <c r="B40" s="70" t="s">
        <v>662</v>
      </c>
      <c r="C40" s="71"/>
      <c r="D40" s="71"/>
      <c r="E40" s="71"/>
      <c r="F40" s="71"/>
      <c r="G40" s="71"/>
      <c r="H40" s="71"/>
      <c r="I40" s="71"/>
      <c r="K40" s="35" t="s">
        <v>65</v>
      </c>
      <c r="L40" s="70" t="s">
        <v>662</v>
      </c>
      <c r="M40" s="71"/>
      <c r="N40" s="71"/>
      <c r="O40" s="71"/>
      <c r="P40" s="71"/>
      <c r="Q40" s="71"/>
      <c r="R40" s="71"/>
      <c r="S40" s="71"/>
    </row>
    <row r="42" spans="1:19" x14ac:dyDescent="0.2">
      <c r="B42" s="296" t="s">
        <v>663</v>
      </c>
      <c r="C42" s="296"/>
      <c r="D42" s="296"/>
      <c r="E42" s="296"/>
      <c r="F42" s="296"/>
      <c r="G42" s="296"/>
      <c r="H42" s="296"/>
      <c r="I42" s="296"/>
      <c r="L42" s="297" t="s">
        <v>664</v>
      </c>
      <c r="M42" s="297"/>
      <c r="N42" s="297"/>
      <c r="O42" s="297"/>
      <c r="P42" s="297"/>
      <c r="Q42" s="297"/>
      <c r="R42" s="297"/>
      <c r="S42" s="297"/>
    </row>
    <row r="43" spans="1:19" x14ac:dyDescent="0.2">
      <c r="B43" s="296"/>
      <c r="C43" s="296"/>
      <c r="D43" s="296"/>
      <c r="E43" s="296"/>
      <c r="F43" s="296"/>
      <c r="G43" s="296"/>
      <c r="H43" s="296"/>
      <c r="I43" s="296"/>
      <c r="L43" s="297"/>
      <c r="M43" s="297"/>
      <c r="N43" s="297"/>
      <c r="O43" s="297"/>
      <c r="P43" s="297"/>
      <c r="Q43" s="297"/>
      <c r="R43" s="297"/>
      <c r="S43" s="297"/>
    </row>
  </sheetData>
  <mergeCells count="12">
    <mergeCell ref="A2:I2"/>
    <mergeCell ref="K2:S2"/>
    <mergeCell ref="A4:A5"/>
    <mergeCell ref="B4:B5"/>
    <mergeCell ref="N4:S4"/>
    <mergeCell ref="D4:I4"/>
    <mergeCell ref="B42:I43"/>
    <mergeCell ref="L42:S43"/>
    <mergeCell ref="C4:C5"/>
    <mergeCell ref="K4:K5"/>
    <mergeCell ref="L4:L5"/>
    <mergeCell ref="M4:M5"/>
  </mergeCells>
  <pageMargins left="0.7" right="0.7" top="0.75" bottom="0.75" header="0.3" footer="0.3"/>
  <pageSetup paperSize="9" scale="78" fitToWidth="0" orientation="portrait" r:id="rId1"/>
  <colBreaks count="2" manualBreakCount="2">
    <brk id="9" max="1048575" man="1"/>
    <brk id="19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8"/>
  <sheetViews>
    <sheetView topLeftCell="A28" zoomScale="90" zoomScaleNormal="90" workbookViewId="0">
      <selection activeCell="L42" sqref="L42:S43"/>
    </sheetView>
  </sheetViews>
  <sheetFormatPr defaultRowHeight="15.75" x14ac:dyDescent="0.2"/>
  <cols>
    <col min="1" max="1" width="5.5703125" style="24" customWidth="1"/>
    <col min="2" max="2" width="47.42578125" style="24" customWidth="1"/>
    <col min="3" max="3" width="11.140625" style="24" customWidth="1"/>
    <col min="4" max="9" width="6.7109375" style="24" customWidth="1"/>
    <col min="10" max="10" width="6" style="24" customWidth="1"/>
    <col min="11" max="11" width="6.28515625" style="24" customWidth="1"/>
    <col min="12" max="12" width="47.7109375" style="24" customWidth="1"/>
    <col min="13" max="13" width="11" style="24" customWidth="1"/>
    <col min="14" max="19" width="6.7109375" style="24" customWidth="1"/>
    <col min="20" max="20" width="6.28515625" style="24" customWidth="1"/>
    <col min="21" max="21" width="5.7109375" style="24" customWidth="1"/>
    <col min="22" max="22" width="49.85546875" style="24" customWidth="1"/>
    <col min="23" max="23" width="11.7109375" style="24" customWidth="1"/>
    <col min="24" max="29" width="6.7109375" style="24" customWidth="1"/>
    <col min="30" max="16384" width="9.140625" style="24"/>
  </cols>
  <sheetData>
    <row r="1" spans="1:29" ht="19.5" x14ac:dyDescent="0.2">
      <c r="I1" s="98" t="s">
        <v>521</v>
      </c>
      <c r="S1" s="98" t="s">
        <v>522</v>
      </c>
      <c r="AB1" s="98" t="s">
        <v>492</v>
      </c>
    </row>
    <row r="2" spans="1:29" s="51" customFormat="1" ht="58.5" customHeight="1" x14ac:dyDescent="0.2">
      <c r="A2" s="304" t="s">
        <v>479</v>
      </c>
      <c r="B2" s="304"/>
      <c r="C2" s="304"/>
      <c r="D2" s="304"/>
      <c r="E2" s="304"/>
      <c r="F2" s="304"/>
      <c r="G2" s="304"/>
      <c r="H2" s="304"/>
      <c r="I2" s="304"/>
      <c r="K2" s="304" t="s">
        <v>480</v>
      </c>
      <c r="L2" s="304"/>
      <c r="M2" s="304"/>
      <c r="N2" s="304"/>
      <c r="O2" s="304"/>
      <c r="P2" s="304"/>
      <c r="Q2" s="304"/>
      <c r="R2" s="304"/>
      <c r="S2" s="304"/>
      <c r="U2" s="304" t="s">
        <v>218</v>
      </c>
      <c r="V2" s="304"/>
      <c r="W2" s="304"/>
      <c r="X2" s="304"/>
      <c r="Y2" s="304"/>
      <c r="Z2" s="304"/>
      <c r="AA2" s="304"/>
      <c r="AB2" s="304"/>
      <c r="AC2" s="304"/>
    </row>
    <row r="4" spans="1:29" ht="15.75" customHeight="1" x14ac:dyDescent="0.2">
      <c r="A4" s="300" t="s">
        <v>0</v>
      </c>
      <c r="B4" s="302" t="s">
        <v>8</v>
      </c>
      <c r="C4" s="302" t="s">
        <v>443</v>
      </c>
      <c r="D4" s="263" t="s">
        <v>578</v>
      </c>
      <c r="E4" s="264"/>
      <c r="F4" s="264"/>
      <c r="G4" s="264"/>
      <c r="H4" s="264"/>
      <c r="I4" s="287"/>
      <c r="K4" s="300" t="s">
        <v>0</v>
      </c>
      <c r="L4" s="302" t="s">
        <v>8</v>
      </c>
      <c r="M4" s="302" t="str">
        <f>C4</f>
        <v>2015 год
(базовый)</v>
      </c>
      <c r="N4" s="263" t="str">
        <f>D4</f>
        <v>Прогнозируемые годы</v>
      </c>
      <c r="O4" s="264"/>
      <c r="P4" s="264"/>
      <c r="Q4" s="264"/>
      <c r="R4" s="264"/>
      <c r="S4" s="287"/>
      <c r="U4" s="300" t="s">
        <v>0</v>
      </c>
      <c r="V4" s="302" t="s">
        <v>8</v>
      </c>
      <c r="W4" s="302" t="str">
        <f>M4</f>
        <v>2015 год
(базовый)</v>
      </c>
      <c r="X4" s="263" t="str">
        <f>N4</f>
        <v>Прогнозируемые годы</v>
      </c>
      <c r="Y4" s="264"/>
      <c r="Z4" s="264"/>
      <c r="AA4" s="264"/>
      <c r="AB4" s="264"/>
      <c r="AC4" s="287"/>
    </row>
    <row r="5" spans="1:29" ht="15.75" customHeight="1" x14ac:dyDescent="0.2">
      <c r="A5" s="301">
        <v>0</v>
      </c>
      <c r="B5" s="303">
        <v>0</v>
      </c>
      <c r="C5" s="303"/>
      <c r="D5" s="57">
        <v>2016</v>
      </c>
      <c r="E5" s="57">
        <v>2017</v>
      </c>
      <c r="F5" s="57">
        <v>2018</v>
      </c>
      <c r="G5" s="57">
        <v>2019</v>
      </c>
      <c r="H5" s="57">
        <v>2020</v>
      </c>
      <c r="I5" s="57">
        <v>2021</v>
      </c>
      <c r="K5" s="301">
        <v>0</v>
      </c>
      <c r="L5" s="303">
        <v>0</v>
      </c>
      <c r="M5" s="303" t="s">
        <v>6</v>
      </c>
      <c r="N5" s="7">
        <f t="shared" ref="N5:S5" si="0">D5</f>
        <v>2016</v>
      </c>
      <c r="O5" s="7">
        <f t="shared" si="0"/>
        <v>2017</v>
      </c>
      <c r="P5" s="7">
        <f t="shared" si="0"/>
        <v>2018</v>
      </c>
      <c r="Q5" s="7">
        <f t="shared" si="0"/>
        <v>2019</v>
      </c>
      <c r="R5" s="7">
        <f t="shared" si="0"/>
        <v>2020</v>
      </c>
      <c r="S5" s="7">
        <f t="shared" si="0"/>
        <v>2021</v>
      </c>
      <c r="U5" s="301">
        <v>0</v>
      </c>
      <c r="V5" s="303">
        <v>0</v>
      </c>
      <c r="W5" s="303" t="s">
        <v>6</v>
      </c>
      <c r="X5" s="7">
        <f t="shared" ref="X5:AC5" si="1">N5</f>
        <v>2016</v>
      </c>
      <c r="Y5" s="7">
        <f t="shared" si="1"/>
        <v>2017</v>
      </c>
      <c r="Z5" s="7">
        <f t="shared" si="1"/>
        <v>2018</v>
      </c>
      <c r="AA5" s="7">
        <f t="shared" si="1"/>
        <v>2019</v>
      </c>
      <c r="AB5" s="7">
        <f t="shared" si="1"/>
        <v>2020</v>
      </c>
      <c r="AC5" s="7">
        <f t="shared" si="1"/>
        <v>2021</v>
      </c>
    </row>
    <row r="6" spans="1:29" ht="31.5" x14ac:dyDescent="0.2">
      <c r="A6" s="59"/>
      <c r="B6" s="60" t="s">
        <v>667</v>
      </c>
      <c r="C6" s="61"/>
      <c r="D6" s="67" t="s">
        <v>9</v>
      </c>
      <c r="E6" s="67" t="s">
        <v>9</v>
      </c>
      <c r="F6" s="67" t="s">
        <v>9</v>
      </c>
      <c r="G6" s="67" t="s">
        <v>9</v>
      </c>
      <c r="H6" s="67" t="s">
        <v>9</v>
      </c>
      <c r="I6" s="67" t="s">
        <v>9</v>
      </c>
      <c r="K6" s="59"/>
      <c r="L6" s="60" t="s">
        <v>670</v>
      </c>
      <c r="M6" s="61"/>
      <c r="N6" s="67" t="s">
        <v>9</v>
      </c>
      <c r="O6" s="67" t="s">
        <v>9</v>
      </c>
      <c r="P6" s="67" t="s">
        <v>9</v>
      </c>
      <c r="Q6" s="67" t="s">
        <v>9</v>
      </c>
      <c r="R6" s="67" t="s">
        <v>9</v>
      </c>
      <c r="S6" s="67" t="s">
        <v>9</v>
      </c>
      <c r="U6" s="59"/>
      <c r="V6" s="60" t="s">
        <v>219</v>
      </c>
      <c r="W6" s="100"/>
      <c r="X6" s="100"/>
      <c r="Y6" s="100"/>
      <c r="Z6" s="100"/>
      <c r="AA6" s="100"/>
      <c r="AB6" s="100"/>
      <c r="AC6" s="100"/>
    </row>
    <row r="7" spans="1:29" ht="31.5" x14ac:dyDescent="0.2">
      <c r="A7" s="62">
        <v>1</v>
      </c>
      <c r="B7" s="63" t="s">
        <v>79</v>
      </c>
      <c r="C7" s="64"/>
      <c r="D7" s="73"/>
      <c r="E7" s="73"/>
      <c r="F7" s="73"/>
      <c r="G7" s="73"/>
      <c r="H7" s="73"/>
      <c r="I7" s="73"/>
      <c r="K7" s="62">
        <v>1</v>
      </c>
      <c r="L7" s="63" t="s">
        <v>217</v>
      </c>
      <c r="M7" s="64"/>
      <c r="N7" s="73"/>
      <c r="O7" s="73"/>
      <c r="P7" s="73"/>
      <c r="Q7" s="73"/>
      <c r="R7" s="73"/>
      <c r="S7" s="73"/>
      <c r="U7" s="62">
        <v>1</v>
      </c>
      <c r="V7" s="63" t="s">
        <v>217</v>
      </c>
      <c r="W7" s="64"/>
      <c r="X7" s="73"/>
      <c r="Y7" s="73"/>
      <c r="Z7" s="73"/>
      <c r="AA7" s="73"/>
      <c r="AB7" s="73"/>
      <c r="AC7" s="73"/>
    </row>
    <row r="8" spans="1:29" x14ac:dyDescent="0.2">
      <c r="A8" s="65"/>
      <c r="B8" s="66" t="s">
        <v>655</v>
      </c>
      <c r="C8" s="67"/>
      <c r="D8" s="67"/>
      <c r="E8" s="67"/>
      <c r="F8" s="67"/>
      <c r="G8" s="67"/>
      <c r="H8" s="67"/>
      <c r="I8" s="67"/>
      <c r="K8" s="65"/>
      <c r="L8" s="66" t="s">
        <v>655</v>
      </c>
      <c r="M8" s="67"/>
      <c r="N8" s="67"/>
      <c r="O8" s="67"/>
      <c r="P8" s="67"/>
      <c r="Q8" s="67"/>
      <c r="R8" s="67"/>
      <c r="S8" s="67"/>
      <c r="U8" s="65"/>
      <c r="V8" s="66" t="s">
        <v>88</v>
      </c>
      <c r="W8" s="67"/>
      <c r="X8" s="67"/>
      <c r="Y8" s="67"/>
      <c r="Z8" s="67"/>
      <c r="AA8" s="67"/>
      <c r="AB8" s="67"/>
      <c r="AC8" s="67"/>
    </row>
    <row r="9" spans="1:29" x14ac:dyDescent="0.2">
      <c r="A9" s="68"/>
      <c r="B9" s="66" t="s">
        <v>647</v>
      </c>
      <c r="C9" s="67"/>
      <c r="D9" s="67"/>
      <c r="E9" s="67"/>
      <c r="F9" s="67"/>
      <c r="G9" s="67"/>
      <c r="H9" s="67"/>
      <c r="I9" s="67"/>
      <c r="K9" s="68"/>
      <c r="L9" s="66" t="s">
        <v>647</v>
      </c>
      <c r="M9" s="67"/>
      <c r="N9" s="67"/>
      <c r="O9" s="67"/>
      <c r="P9" s="67"/>
      <c r="Q9" s="67"/>
      <c r="R9" s="67"/>
      <c r="S9" s="67"/>
      <c r="U9" s="68"/>
      <c r="V9" s="66" t="s">
        <v>4</v>
      </c>
      <c r="W9" s="67"/>
      <c r="X9" s="67"/>
      <c r="Y9" s="67"/>
      <c r="Z9" s="67"/>
      <c r="AA9" s="67"/>
      <c r="AB9" s="67"/>
      <c r="AC9" s="67"/>
    </row>
    <row r="10" spans="1:29" x14ac:dyDescent="0.2">
      <c r="A10" s="69"/>
      <c r="B10" s="66" t="s">
        <v>648</v>
      </c>
      <c r="C10" s="67"/>
      <c r="D10" s="67"/>
      <c r="E10" s="67"/>
      <c r="F10" s="67"/>
      <c r="G10" s="67"/>
      <c r="H10" s="67"/>
      <c r="I10" s="67"/>
      <c r="K10" s="69"/>
      <c r="L10" s="66" t="s">
        <v>648</v>
      </c>
      <c r="M10" s="67"/>
      <c r="N10" s="67"/>
      <c r="O10" s="67"/>
      <c r="P10" s="67"/>
      <c r="Q10" s="67"/>
      <c r="R10" s="67"/>
      <c r="S10" s="67"/>
      <c r="U10" s="69"/>
      <c r="V10" s="66" t="s">
        <v>90</v>
      </c>
      <c r="W10" s="67"/>
      <c r="X10" s="67"/>
      <c r="Y10" s="67"/>
      <c r="Z10" s="67"/>
      <c r="AA10" s="67"/>
      <c r="AB10" s="67"/>
      <c r="AC10" s="67"/>
    </row>
    <row r="11" spans="1:29" x14ac:dyDescent="0.2">
      <c r="A11" s="50">
        <v>2</v>
      </c>
      <c r="B11" s="70" t="s">
        <v>649</v>
      </c>
      <c r="C11" s="71"/>
      <c r="D11" s="71"/>
      <c r="E11" s="71"/>
      <c r="F11" s="71"/>
      <c r="G11" s="71"/>
      <c r="H11" s="71"/>
      <c r="I11" s="71"/>
      <c r="K11" s="50">
        <v>2</v>
      </c>
      <c r="L11" s="70" t="s">
        <v>649</v>
      </c>
      <c r="M11" s="71"/>
      <c r="N11" s="71"/>
      <c r="O11" s="71"/>
      <c r="P11" s="71"/>
      <c r="Q11" s="71"/>
      <c r="R11" s="71"/>
      <c r="S11" s="71"/>
      <c r="U11" s="50">
        <v>2</v>
      </c>
      <c r="V11" s="70" t="s">
        <v>74</v>
      </c>
      <c r="W11" s="71"/>
      <c r="X11" s="71"/>
      <c r="Y11" s="71"/>
      <c r="Z11" s="71"/>
      <c r="AA11" s="71"/>
      <c r="AB11" s="71"/>
      <c r="AC11" s="71"/>
    </row>
    <row r="12" spans="1:29" x14ac:dyDescent="0.2">
      <c r="A12" s="65"/>
      <c r="B12" s="66" t="s">
        <v>652</v>
      </c>
      <c r="C12" s="67"/>
      <c r="D12" s="67"/>
      <c r="E12" s="67"/>
      <c r="F12" s="67"/>
      <c r="G12" s="67"/>
      <c r="H12" s="67"/>
      <c r="I12" s="67"/>
      <c r="K12" s="65"/>
      <c r="L12" s="66" t="s">
        <v>655</v>
      </c>
      <c r="M12" s="67"/>
      <c r="N12" s="67"/>
      <c r="O12" s="67"/>
      <c r="P12" s="67"/>
      <c r="Q12" s="67"/>
      <c r="R12" s="67"/>
      <c r="S12" s="67"/>
      <c r="U12" s="65"/>
      <c r="V12" s="66" t="s">
        <v>88</v>
      </c>
      <c r="W12" s="67"/>
      <c r="X12" s="67"/>
      <c r="Y12" s="67"/>
      <c r="Z12" s="67"/>
      <c r="AA12" s="67"/>
      <c r="AB12" s="67"/>
      <c r="AC12" s="67"/>
    </row>
    <row r="13" spans="1:29" x14ac:dyDescent="0.2">
      <c r="A13" s="68"/>
      <c r="B13" s="66" t="s">
        <v>647</v>
      </c>
      <c r="C13" s="67"/>
      <c r="D13" s="67"/>
      <c r="E13" s="67"/>
      <c r="F13" s="67"/>
      <c r="G13" s="67"/>
      <c r="H13" s="67"/>
      <c r="I13" s="67"/>
      <c r="K13" s="68"/>
      <c r="L13" s="66" t="s">
        <v>647</v>
      </c>
      <c r="M13" s="67"/>
      <c r="N13" s="67"/>
      <c r="O13" s="67"/>
      <c r="P13" s="67"/>
      <c r="Q13" s="67"/>
      <c r="R13" s="67"/>
      <c r="S13" s="67"/>
      <c r="U13" s="68"/>
      <c r="V13" s="66" t="s">
        <v>4</v>
      </c>
      <c r="W13" s="67"/>
      <c r="X13" s="67"/>
      <c r="Y13" s="67"/>
      <c r="Z13" s="67"/>
      <c r="AA13" s="67"/>
      <c r="AB13" s="67"/>
      <c r="AC13" s="67"/>
    </row>
    <row r="14" spans="1:29" x14ac:dyDescent="0.2">
      <c r="A14" s="69"/>
      <c r="B14" s="66" t="s">
        <v>648</v>
      </c>
      <c r="C14" s="67"/>
      <c r="D14" s="67"/>
      <c r="E14" s="67"/>
      <c r="F14" s="67"/>
      <c r="G14" s="67"/>
      <c r="H14" s="67"/>
      <c r="I14" s="67"/>
      <c r="K14" s="69"/>
      <c r="L14" s="66" t="s">
        <v>648</v>
      </c>
      <c r="M14" s="67"/>
      <c r="N14" s="67"/>
      <c r="O14" s="67"/>
      <c r="P14" s="67"/>
      <c r="Q14" s="67"/>
      <c r="R14" s="67"/>
      <c r="S14" s="67"/>
      <c r="U14" s="69"/>
      <c r="V14" s="66" t="s">
        <v>90</v>
      </c>
      <c r="W14" s="67"/>
      <c r="X14" s="67"/>
      <c r="Y14" s="67"/>
      <c r="Z14" s="67"/>
      <c r="AA14" s="67"/>
      <c r="AB14" s="67"/>
      <c r="AC14" s="67"/>
    </row>
    <row r="15" spans="1:29" x14ac:dyDescent="0.2">
      <c r="A15" s="35">
        <v>3</v>
      </c>
      <c r="B15" s="70" t="s">
        <v>651</v>
      </c>
      <c r="C15" s="71"/>
      <c r="D15" s="71"/>
      <c r="E15" s="71"/>
      <c r="F15" s="71"/>
      <c r="G15" s="71"/>
      <c r="H15" s="71"/>
      <c r="I15" s="71"/>
      <c r="K15" s="35">
        <v>3</v>
      </c>
      <c r="L15" s="70" t="s">
        <v>651</v>
      </c>
      <c r="M15" s="71"/>
      <c r="N15" s="71"/>
      <c r="O15" s="71"/>
      <c r="P15" s="71"/>
      <c r="Q15" s="71"/>
      <c r="R15" s="71"/>
      <c r="S15" s="71"/>
      <c r="U15" s="35">
        <v>3</v>
      </c>
      <c r="V15" s="70" t="s">
        <v>82</v>
      </c>
      <c r="W15" s="71"/>
      <c r="X15" s="71"/>
      <c r="Y15" s="71"/>
      <c r="Z15" s="71"/>
      <c r="AA15" s="71"/>
      <c r="AB15" s="71"/>
      <c r="AC15" s="71"/>
    </row>
    <row r="16" spans="1:29" x14ac:dyDescent="0.2">
      <c r="A16" s="65"/>
      <c r="B16" s="66" t="s">
        <v>655</v>
      </c>
      <c r="C16" s="67"/>
      <c r="D16" s="67"/>
      <c r="E16" s="67"/>
      <c r="F16" s="67"/>
      <c r="G16" s="67"/>
      <c r="H16" s="67"/>
      <c r="I16" s="67"/>
      <c r="K16" s="65"/>
      <c r="L16" s="66" t="s">
        <v>655</v>
      </c>
      <c r="M16" s="67"/>
      <c r="N16" s="67"/>
      <c r="O16" s="67"/>
      <c r="P16" s="67"/>
      <c r="Q16" s="67"/>
      <c r="R16" s="67"/>
      <c r="S16" s="67"/>
      <c r="U16" s="65"/>
      <c r="V16" s="66" t="s">
        <v>88</v>
      </c>
      <c r="W16" s="67"/>
      <c r="X16" s="67"/>
      <c r="Y16" s="67"/>
      <c r="Z16" s="67"/>
      <c r="AA16" s="67"/>
      <c r="AB16" s="67"/>
      <c r="AC16" s="67"/>
    </row>
    <row r="17" spans="1:29" x14ac:dyDescent="0.2">
      <c r="A17" s="68"/>
      <c r="B17" s="66" t="s">
        <v>647</v>
      </c>
      <c r="C17" s="67"/>
      <c r="D17" s="67"/>
      <c r="E17" s="67"/>
      <c r="F17" s="67"/>
      <c r="G17" s="67"/>
      <c r="H17" s="67"/>
      <c r="I17" s="67"/>
      <c r="K17" s="68"/>
      <c r="L17" s="66" t="s">
        <v>647</v>
      </c>
      <c r="M17" s="67"/>
      <c r="N17" s="67"/>
      <c r="O17" s="67"/>
      <c r="P17" s="67"/>
      <c r="Q17" s="67"/>
      <c r="R17" s="67"/>
      <c r="S17" s="67"/>
      <c r="U17" s="68"/>
      <c r="V17" s="66" t="s">
        <v>4</v>
      </c>
      <c r="W17" s="67"/>
      <c r="X17" s="67"/>
      <c r="Y17" s="67"/>
      <c r="Z17" s="67"/>
      <c r="AA17" s="67"/>
      <c r="AB17" s="67"/>
      <c r="AC17" s="67"/>
    </row>
    <row r="18" spans="1:29" x14ac:dyDescent="0.2">
      <c r="A18" s="69"/>
      <c r="B18" s="66" t="s">
        <v>648</v>
      </c>
      <c r="C18" s="67"/>
      <c r="D18" s="67"/>
      <c r="E18" s="67"/>
      <c r="F18" s="67"/>
      <c r="G18" s="67"/>
      <c r="H18" s="67"/>
      <c r="I18" s="67"/>
      <c r="K18" s="69"/>
      <c r="L18" s="66" t="s">
        <v>648</v>
      </c>
      <c r="M18" s="67"/>
      <c r="N18" s="67"/>
      <c r="O18" s="67"/>
      <c r="P18" s="67"/>
      <c r="Q18" s="67"/>
      <c r="R18" s="67"/>
      <c r="S18" s="67"/>
      <c r="U18" s="69"/>
      <c r="V18" s="66" t="s">
        <v>90</v>
      </c>
      <c r="W18" s="67"/>
      <c r="X18" s="67"/>
      <c r="Y18" s="67"/>
      <c r="Z18" s="67"/>
      <c r="AA18" s="67"/>
      <c r="AB18" s="67"/>
      <c r="AC18" s="67"/>
    </row>
    <row r="19" spans="1:29" x14ac:dyDescent="0.2">
      <c r="A19" s="35">
        <v>4</v>
      </c>
      <c r="B19" s="70" t="s">
        <v>653</v>
      </c>
      <c r="C19" s="71"/>
      <c r="D19" s="71"/>
      <c r="E19" s="71"/>
      <c r="F19" s="71"/>
      <c r="G19" s="71"/>
      <c r="H19" s="71"/>
      <c r="I19" s="71"/>
      <c r="K19" s="35">
        <v>4</v>
      </c>
      <c r="L19" s="70" t="s">
        <v>653</v>
      </c>
      <c r="M19" s="71"/>
      <c r="N19" s="71"/>
      <c r="O19" s="71"/>
      <c r="P19" s="71"/>
      <c r="Q19" s="71"/>
      <c r="R19" s="71"/>
      <c r="S19" s="71"/>
      <c r="U19" s="35">
        <v>4</v>
      </c>
      <c r="V19" s="70" t="s">
        <v>75</v>
      </c>
      <c r="W19" s="71"/>
      <c r="X19" s="71"/>
      <c r="Y19" s="71"/>
      <c r="Z19" s="71"/>
      <c r="AA19" s="71"/>
      <c r="AB19" s="71"/>
      <c r="AC19" s="71"/>
    </row>
    <row r="20" spans="1:29" x14ac:dyDescent="0.2">
      <c r="A20" s="65"/>
      <c r="B20" s="66" t="s">
        <v>652</v>
      </c>
      <c r="C20" s="67"/>
      <c r="D20" s="67"/>
      <c r="E20" s="67"/>
      <c r="F20" s="67"/>
      <c r="G20" s="67"/>
      <c r="H20" s="67"/>
      <c r="I20" s="67"/>
      <c r="K20" s="65"/>
      <c r="L20" s="66" t="s">
        <v>655</v>
      </c>
      <c r="M20" s="67"/>
      <c r="N20" s="67"/>
      <c r="O20" s="67"/>
      <c r="P20" s="67"/>
      <c r="Q20" s="67"/>
      <c r="R20" s="67"/>
      <c r="S20" s="67"/>
      <c r="U20" s="65"/>
      <c r="V20" s="66" t="s">
        <v>88</v>
      </c>
      <c r="W20" s="67"/>
      <c r="X20" s="67"/>
      <c r="Y20" s="67"/>
      <c r="Z20" s="67"/>
      <c r="AA20" s="67"/>
      <c r="AB20" s="67"/>
      <c r="AC20" s="67"/>
    </row>
    <row r="21" spans="1:29" x14ac:dyDescent="0.2">
      <c r="A21" s="68"/>
      <c r="B21" s="66" t="s">
        <v>647</v>
      </c>
      <c r="C21" s="67"/>
      <c r="D21" s="67"/>
      <c r="E21" s="67"/>
      <c r="F21" s="67"/>
      <c r="G21" s="67"/>
      <c r="H21" s="67"/>
      <c r="I21" s="67"/>
      <c r="K21" s="68"/>
      <c r="L21" s="66" t="s">
        <v>647</v>
      </c>
      <c r="M21" s="67"/>
      <c r="N21" s="67"/>
      <c r="O21" s="67"/>
      <c r="P21" s="67"/>
      <c r="Q21" s="67"/>
      <c r="R21" s="67"/>
      <c r="S21" s="67"/>
      <c r="U21" s="68"/>
      <c r="V21" s="66" t="s">
        <v>4</v>
      </c>
      <c r="W21" s="67"/>
      <c r="X21" s="67"/>
      <c r="Y21" s="67"/>
      <c r="Z21" s="67"/>
      <c r="AA21" s="67"/>
      <c r="AB21" s="67"/>
      <c r="AC21" s="67"/>
    </row>
    <row r="22" spans="1:29" x14ac:dyDescent="0.2">
      <c r="A22" s="69"/>
      <c r="B22" s="66" t="s">
        <v>648</v>
      </c>
      <c r="C22" s="67"/>
      <c r="D22" s="67"/>
      <c r="E22" s="67"/>
      <c r="F22" s="67"/>
      <c r="G22" s="67"/>
      <c r="H22" s="67"/>
      <c r="I22" s="67"/>
      <c r="K22" s="69"/>
      <c r="L22" s="66" t="s">
        <v>648</v>
      </c>
      <c r="M22" s="67"/>
      <c r="N22" s="67"/>
      <c r="O22" s="67"/>
      <c r="P22" s="67"/>
      <c r="Q22" s="67"/>
      <c r="R22" s="67"/>
      <c r="S22" s="67"/>
      <c r="U22" s="69"/>
      <c r="V22" s="66" t="s">
        <v>90</v>
      </c>
      <c r="W22" s="67"/>
      <c r="X22" s="67"/>
      <c r="Y22" s="67"/>
      <c r="Z22" s="67"/>
      <c r="AA22" s="67"/>
      <c r="AB22" s="67"/>
      <c r="AC22" s="67"/>
    </row>
    <row r="23" spans="1:29" x14ac:dyDescent="0.2">
      <c r="A23" s="35">
        <v>5</v>
      </c>
      <c r="B23" s="70" t="s">
        <v>654</v>
      </c>
      <c r="C23" s="71"/>
      <c r="D23" s="71"/>
      <c r="E23" s="71"/>
      <c r="F23" s="71"/>
      <c r="G23" s="71"/>
      <c r="H23" s="71"/>
      <c r="I23" s="71"/>
      <c r="K23" s="35">
        <v>5</v>
      </c>
      <c r="L23" s="70" t="s">
        <v>654</v>
      </c>
      <c r="M23" s="71"/>
      <c r="N23" s="71"/>
      <c r="O23" s="71"/>
      <c r="P23" s="71"/>
      <c r="Q23" s="71"/>
      <c r="R23" s="71"/>
      <c r="S23" s="71"/>
      <c r="U23" s="35">
        <v>5</v>
      </c>
      <c r="V23" s="70" t="s">
        <v>85</v>
      </c>
      <c r="W23" s="71"/>
      <c r="X23" s="71"/>
      <c r="Y23" s="71"/>
      <c r="Z23" s="71"/>
      <c r="AA23" s="71"/>
      <c r="AB23" s="71"/>
      <c r="AC23" s="71"/>
    </row>
    <row r="24" spans="1:29" x14ac:dyDescent="0.2">
      <c r="A24" s="65"/>
      <c r="B24" s="66" t="s">
        <v>655</v>
      </c>
      <c r="C24" s="67"/>
      <c r="D24" s="67"/>
      <c r="E24" s="67"/>
      <c r="F24" s="67"/>
      <c r="G24" s="67"/>
      <c r="H24" s="67"/>
      <c r="I24" s="67"/>
      <c r="K24" s="65"/>
      <c r="L24" s="66" t="s">
        <v>655</v>
      </c>
      <c r="M24" s="67"/>
      <c r="N24" s="67"/>
      <c r="O24" s="67"/>
      <c r="P24" s="67"/>
      <c r="Q24" s="67"/>
      <c r="R24" s="67"/>
      <c r="S24" s="67"/>
      <c r="U24" s="65"/>
      <c r="V24" s="66" t="s">
        <v>88</v>
      </c>
      <c r="W24" s="67"/>
      <c r="X24" s="67"/>
      <c r="Y24" s="67"/>
      <c r="Z24" s="67"/>
      <c r="AA24" s="67"/>
      <c r="AB24" s="67"/>
      <c r="AC24" s="67"/>
    </row>
    <row r="25" spans="1:29" x14ac:dyDescent="0.2">
      <c r="A25" s="68"/>
      <c r="B25" s="66" t="s">
        <v>647</v>
      </c>
      <c r="C25" s="67"/>
      <c r="D25" s="67"/>
      <c r="E25" s="67"/>
      <c r="F25" s="67"/>
      <c r="G25" s="67"/>
      <c r="H25" s="67"/>
      <c r="I25" s="67"/>
      <c r="K25" s="68"/>
      <c r="L25" s="66" t="s">
        <v>647</v>
      </c>
      <c r="M25" s="67"/>
      <c r="N25" s="67"/>
      <c r="O25" s="67"/>
      <c r="P25" s="67"/>
      <c r="Q25" s="67"/>
      <c r="R25" s="67"/>
      <c r="S25" s="67"/>
      <c r="U25" s="68"/>
      <c r="V25" s="66" t="s">
        <v>4</v>
      </c>
      <c r="W25" s="67"/>
      <c r="X25" s="67"/>
      <c r="Y25" s="67"/>
      <c r="Z25" s="67"/>
      <c r="AA25" s="67"/>
      <c r="AB25" s="67"/>
      <c r="AC25" s="67"/>
    </row>
    <row r="26" spans="1:29" x14ac:dyDescent="0.2">
      <c r="A26" s="69"/>
      <c r="B26" s="66" t="s">
        <v>648</v>
      </c>
      <c r="C26" s="67"/>
      <c r="D26" s="67"/>
      <c r="E26" s="67"/>
      <c r="F26" s="67"/>
      <c r="G26" s="67"/>
      <c r="H26" s="67"/>
      <c r="I26" s="67"/>
      <c r="K26" s="69"/>
      <c r="L26" s="66" t="s">
        <v>648</v>
      </c>
      <c r="M26" s="67"/>
      <c r="N26" s="67"/>
      <c r="O26" s="67"/>
      <c r="P26" s="67"/>
      <c r="Q26" s="67"/>
      <c r="R26" s="67"/>
      <c r="S26" s="67"/>
      <c r="U26" s="69"/>
      <c r="V26" s="66" t="s">
        <v>90</v>
      </c>
      <c r="W26" s="67"/>
      <c r="X26" s="67"/>
      <c r="Y26" s="67"/>
      <c r="Z26" s="67"/>
      <c r="AA26" s="67"/>
      <c r="AB26" s="67"/>
      <c r="AC26" s="67"/>
    </row>
    <row r="27" spans="1:29" x14ac:dyDescent="0.2">
      <c r="A27" s="35">
        <v>6</v>
      </c>
      <c r="B27" s="70" t="s">
        <v>656</v>
      </c>
      <c r="C27" s="71"/>
      <c r="D27" s="71"/>
      <c r="E27" s="71"/>
      <c r="F27" s="71"/>
      <c r="G27" s="71"/>
      <c r="H27" s="71"/>
      <c r="I27" s="71"/>
      <c r="K27" s="35">
        <v>6</v>
      </c>
      <c r="L27" s="70" t="s">
        <v>656</v>
      </c>
      <c r="M27" s="71"/>
      <c r="N27" s="71"/>
      <c r="O27" s="71"/>
      <c r="P27" s="71"/>
      <c r="Q27" s="71"/>
      <c r="R27" s="71"/>
      <c r="S27" s="71"/>
      <c r="U27" s="35">
        <v>6</v>
      </c>
      <c r="V27" s="70" t="s">
        <v>89</v>
      </c>
      <c r="W27" s="71"/>
      <c r="X27" s="71"/>
      <c r="Y27" s="71"/>
      <c r="Z27" s="71"/>
      <c r="AA27" s="71"/>
      <c r="AB27" s="71"/>
      <c r="AC27" s="71"/>
    </row>
    <row r="28" spans="1:29" x14ac:dyDescent="0.2">
      <c r="A28" s="65"/>
      <c r="B28" s="66" t="s">
        <v>655</v>
      </c>
      <c r="C28" s="67"/>
      <c r="D28" s="67"/>
      <c r="E28" s="67"/>
      <c r="F28" s="67"/>
      <c r="G28" s="67"/>
      <c r="H28" s="67"/>
      <c r="I28" s="67"/>
      <c r="K28" s="65"/>
      <c r="L28" s="66" t="s">
        <v>655</v>
      </c>
      <c r="M28" s="67"/>
      <c r="N28" s="67"/>
      <c r="O28" s="67"/>
      <c r="P28" s="67"/>
      <c r="Q28" s="67"/>
      <c r="R28" s="67"/>
      <c r="S28" s="67"/>
      <c r="U28" s="65"/>
      <c r="V28" s="66" t="s">
        <v>88</v>
      </c>
      <c r="W28" s="67"/>
      <c r="X28" s="67"/>
      <c r="Y28" s="67"/>
      <c r="Z28" s="67"/>
      <c r="AA28" s="67"/>
      <c r="AB28" s="67"/>
      <c r="AC28" s="67"/>
    </row>
    <row r="29" spans="1:29" x14ac:dyDescent="0.2">
      <c r="A29" s="68"/>
      <c r="B29" s="66" t="s">
        <v>647</v>
      </c>
      <c r="C29" s="67"/>
      <c r="D29" s="67"/>
      <c r="E29" s="67"/>
      <c r="F29" s="67"/>
      <c r="G29" s="67"/>
      <c r="H29" s="67"/>
      <c r="I29" s="67"/>
      <c r="K29" s="68"/>
      <c r="L29" s="66" t="s">
        <v>647</v>
      </c>
      <c r="M29" s="67"/>
      <c r="N29" s="67"/>
      <c r="O29" s="67"/>
      <c r="P29" s="67"/>
      <c r="Q29" s="67"/>
      <c r="R29" s="67"/>
      <c r="S29" s="67"/>
      <c r="U29" s="68"/>
      <c r="V29" s="66" t="s">
        <v>4</v>
      </c>
      <c r="W29" s="67"/>
      <c r="X29" s="67"/>
      <c r="Y29" s="67"/>
      <c r="Z29" s="67"/>
      <c r="AA29" s="67"/>
      <c r="AB29" s="67"/>
      <c r="AC29" s="67"/>
    </row>
    <row r="30" spans="1:29" x14ac:dyDescent="0.2">
      <c r="A30" s="69"/>
      <c r="B30" s="66" t="s">
        <v>648</v>
      </c>
      <c r="C30" s="67"/>
      <c r="D30" s="67"/>
      <c r="E30" s="67"/>
      <c r="F30" s="67"/>
      <c r="G30" s="67"/>
      <c r="H30" s="67"/>
      <c r="I30" s="67"/>
      <c r="K30" s="69"/>
      <c r="L30" s="66" t="s">
        <v>648</v>
      </c>
      <c r="M30" s="67"/>
      <c r="N30" s="67"/>
      <c r="O30" s="67"/>
      <c r="P30" s="67"/>
      <c r="Q30" s="67"/>
      <c r="R30" s="67"/>
      <c r="S30" s="67"/>
      <c r="U30" s="69"/>
      <c r="V30" s="66" t="s">
        <v>90</v>
      </c>
      <c r="W30" s="67"/>
      <c r="X30" s="67"/>
      <c r="Y30" s="67"/>
      <c r="Z30" s="67"/>
      <c r="AA30" s="67"/>
      <c r="AB30" s="67"/>
      <c r="AC30" s="67"/>
    </row>
    <row r="31" spans="1:29" x14ac:dyDescent="0.2">
      <c r="A31" s="35">
        <v>7</v>
      </c>
      <c r="B31" s="70" t="s">
        <v>659</v>
      </c>
      <c r="C31" s="71"/>
      <c r="D31" s="71"/>
      <c r="E31" s="71"/>
      <c r="F31" s="71"/>
      <c r="G31" s="71"/>
      <c r="H31" s="71"/>
      <c r="I31" s="71"/>
      <c r="K31" s="35">
        <v>7</v>
      </c>
      <c r="L31" s="70" t="s">
        <v>659</v>
      </c>
      <c r="M31" s="71"/>
      <c r="N31" s="71"/>
      <c r="O31" s="71"/>
      <c r="P31" s="71"/>
      <c r="Q31" s="71"/>
      <c r="R31" s="71"/>
      <c r="S31" s="71"/>
      <c r="U31" s="35">
        <v>7</v>
      </c>
      <c r="V31" s="70" t="s">
        <v>76</v>
      </c>
      <c r="W31" s="71"/>
      <c r="X31" s="71"/>
      <c r="Y31" s="71"/>
      <c r="Z31" s="71"/>
      <c r="AA31" s="71"/>
      <c r="AB31" s="71"/>
      <c r="AC31" s="71"/>
    </row>
    <row r="32" spans="1:29" x14ac:dyDescent="0.2">
      <c r="A32" s="65"/>
      <c r="B32" s="66" t="s">
        <v>655</v>
      </c>
      <c r="C32" s="67"/>
      <c r="D32" s="67"/>
      <c r="E32" s="67"/>
      <c r="F32" s="67"/>
      <c r="G32" s="67"/>
      <c r="H32" s="67"/>
      <c r="I32" s="67"/>
      <c r="K32" s="65"/>
      <c r="L32" s="66" t="s">
        <v>650</v>
      </c>
      <c r="M32" s="67"/>
      <c r="N32" s="67"/>
      <c r="O32" s="67"/>
      <c r="P32" s="67"/>
      <c r="Q32" s="67"/>
      <c r="R32" s="67"/>
      <c r="S32" s="67"/>
      <c r="U32" s="65"/>
      <c r="V32" s="66" t="s">
        <v>88</v>
      </c>
      <c r="W32" s="67"/>
      <c r="X32" s="67"/>
      <c r="Y32" s="67"/>
      <c r="Z32" s="67"/>
      <c r="AA32" s="67"/>
      <c r="AB32" s="67"/>
      <c r="AC32" s="67"/>
    </row>
    <row r="33" spans="1:29" x14ac:dyDescent="0.2">
      <c r="A33" s="68"/>
      <c r="B33" s="66" t="s">
        <v>647</v>
      </c>
      <c r="C33" s="67"/>
      <c r="D33" s="67"/>
      <c r="E33" s="67"/>
      <c r="F33" s="67"/>
      <c r="G33" s="67"/>
      <c r="H33" s="67"/>
      <c r="I33" s="67"/>
      <c r="K33" s="68"/>
      <c r="L33" s="66" t="s">
        <v>647</v>
      </c>
      <c r="M33" s="67"/>
      <c r="N33" s="67"/>
      <c r="O33" s="67"/>
      <c r="P33" s="67"/>
      <c r="Q33" s="67"/>
      <c r="R33" s="67"/>
      <c r="S33" s="67"/>
      <c r="U33" s="68"/>
      <c r="V33" s="66" t="s">
        <v>4</v>
      </c>
      <c r="W33" s="67"/>
      <c r="X33" s="67"/>
      <c r="Y33" s="67"/>
      <c r="Z33" s="67"/>
      <c r="AA33" s="67"/>
      <c r="AB33" s="67"/>
      <c r="AC33" s="67"/>
    </row>
    <row r="34" spans="1:29" x14ac:dyDescent="0.2">
      <c r="A34" s="69"/>
      <c r="B34" s="66" t="s">
        <v>648</v>
      </c>
      <c r="C34" s="67"/>
      <c r="D34" s="67"/>
      <c r="E34" s="67"/>
      <c r="F34" s="67"/>
      <c r="G34" s="67"/>
      <c r="H34" s="67"/>
      <c r="I34" s="67"/>
      <c r="K34" s="69"/>
      <c r="L34" s="66" t="s">
        <v>648</v>
      </c>
      <c r="M34" s="67"/>
      <c r="N34" s="67"/>
      <c r="O34" s="67"/>
      <c r="P34" s="67"/>
      <c r="Q34" s="67"/>
      <c r="R34" s="67"/>
      <c r="S34" s="67"/>
      <c r="U34" s="69"/>
      <c r="V34" s="66" t="s">
        <v>90</v>
      </c>
      <c r="W34" s="67"/>
      <c r="X34" s="67"/>
      <c r="Y34" s="67"/>
      <c r="Z34" s="67"/>
      <c r="AA34" s="67"/>
      <c r="AB34" s="67"/>
      <c r="AC34" s="67"/>
    </row>
    <row r="35" spans="1:29" x14ac:dyDescent="0.2">
      <c r="A35" s="35">
        <v>8</v>
      </c>
      <c r="B35" s="70" t="s">
        <v>660</v>
      </c>
      <c r="C35" s="71"/>
      <c r="D35" s="71"/>
      <c r="E35" s="71"/>
      <c r="F35" s="71"/>
      <c r="G35" s="71"/>
      <c r="H35" s="71"/>
      <c r="I35" s="71"/>
      <c r="K35" s="35">
        <v>8</v>
      </c>
      <c r="L35" s="70" t="s">
        <v>660</v>
      </c>
      <c r="M35" s="71"/>
      <c r="N35" s="71"/>
      <c r="O35" s="71"/>
      <c r="P35" s="71"/>
      <c r="Q35" s="71"/>
      <c r="R35" s="71"/>
      <c r="S35" s="71"/>
      <c r="U35" s="35">
        <v>8</v>
      </c>
      <c r="V35" s="70" t="s">
        <v>77</v>
      </c>
      <c r="W35" s="71"/>
      <c r="X35" s="71"/>
      <c r="Y35" s="71"/>
      <c r="Z35" s="71"/>
      <c r="AA35" s="71"/>
      <c r="AB35" s="71"/>
      <c r="AC35" s="71"/>
    </row>
    <row r="36" spans="1:29" x14ac:dyDescent="0.2">
      <c r="A36" s="65"/>
      <c r="B36" s="66" t="s">
        <v>655</v>
      </c>
      <c r="C36" s="67"/>
      <c r="D36" s="67"/>
      <c r="E36" s="67"/>
      <c r="F36" s="67"/>
      <c r="G36" s="67"/>
      <c r="H36" s="67"/>
      <c r="I36" s="67"/>
      <c r="K36" s="65"/>
      <c r="L36" s="66" t="s">
        <v>655</v>
      </c>
      <c r="M36" s="67"/>
      <c r="N36" s="67"/>
      <c r="O36" s="67"/>
      <c r="P36" s="67"/>
      <c r="Q36" s="67"/>
      <c r="R36" s="67"/>
      <c r="S36" s="67"/>
      <c r="U36" s="65"/>
      <c r="V36" s="66" t="s">
        <v>88</v>
      </c>
      <c r="W36" s="67"/>
      <c r="X36" s="67"/>
      <c r="Y36" s="67"/>
      <c r="Z36" s="67"/>
      <c r="AA36" s="67"/>
      <c r="AB36" s="67"/>
      <c r="AC36" s="67"/>
    </row>
    <row r="37" spans="1:29" x14ac:dyDescent="0.2">
      <c r="A37" s="68"/>
      <c r="B37" s="66" t="s">
        <v>647</v>
      </c>
      <c r="C37" s="67"/>
      <c r="D37" s="67"/>
      <c r="E37" s="67"/>
      <c r="F37" s="67"/>
      <c r="G37" s="67"/>
      <c r="H37" s="67"/>
      <c r="I37" s="67"/>
      <c r="K37" s="68"/>
      <c r="L37" s="66" t="s">
        <v>647</v>
      </c>
      <c r="M37" s="67"/>
      <c r="N37" s="67"/>
      <c r="O37" s="67"/>
      <c r="P37" s="67"/>
      <c r="Q37" s="67"/>
      <c r="R37" s="67"/>
      <c r="S37" s="67"/>
      <c r="U37" s="68"/>
      <c r="V37" s="66" t="s">
        <v>4</v>
      </c>
      <c r="W37" s="67"/>
      <c r="X37" s="67"/>
      <c r="Y37" s="67"/>
      <c r="Z37" s="67"/>
      <c r="AA37" s="67"/>
      <c r="AB37" s="67"/>
      <c r="AC37" s="67"/>
    </row>
    <row r="38" spans="1:29" x14ac:dyDescent="0.2">
      <c r="A38" s="69"/>
      <c r="B38" s="66" t="s">
        <v>648</v>
      </c>
      <c r="C38" s="67"/>
      <c r="D38" s="67"/>
      <c r="E38" s="67"/>
      <c r="F38" s="67"/>
      <c r="G38" s="67"/>
      <c r="H38" s="67"/>
      <c r="I38" s="74"/>
      <c r="K38" s="69"/>
      <c r="L38" s="66" t="s">
        <v>648</v>
      </c>
      <c r="M38" s="67"/>
      <c r="N38" s="67"/>
      <c r="O38" s="67"/>
      <c r="P38" s="67"/>
      <c r="Q38" s="67"/>
      <c r="R38" s="67"/>
      <c r="S38" s="67"/>
      <c r="U38" s="69"/>
      <c r="V38" s="66" t="s">
        <v>90</v>
      </c>
      <c r="W38" s="67"/>
      <c r="X38" s="67"/>
      <c r="Y38" s="67"/>
      <c r="Z38" s="67"/>
      <c r="AA38" s="67"/>
      <c r="AB38" s="67"/>
      <c r="AC38" s="67"/>
    </row>
    <row r="39" spans="1:29" ht="31.5" x14ac:dyDescent="0.2">
      <c r="A39" s="35" t="s">
        <v>64</v>
      </c>
      <c r="B39" s="72" t="s">
        <v>668</v>
      </c>
      <c r="C39" s="71"/>
      <c r="D39" s="71"/>
      <c r="E39" s="71"/>
      <c r="F39" s="71"/>
      <c r="G39" s="71"/>
      <c r="H39" s="71"/>
      <c r="I39" s="71"/>
      <c r="K39" s="35" t="s">
        <v>64</v>
      </c>
      <c r="L39" s="72" t="s">
        <v>668</v>
      </c>
      <c r="M39" s="71"/>
      <c r="N39" s="71"/>
      <c r="O39" s="71"/>
      <c r="P39" s="71"/>
      <c r="Q39" s="71"/>
      <c r="R39" s="71"/>
      <c r="S39" s="71"/>
      <c r="U39" s="35" t="s">
        <v>64</v>
      </c>
      <c r="V39" s="72" t="s">
        <v>215</v>
      </c>
      <c r="W39" s="71"/>
      <c r="X39" s="71"/>
      <c r="Y39" s="71"/>
      <c r="Z39" s="71"/>
      <c r="AA39" s="71"/>
      <c r="AB39" s="71"/>
      <c r="AC39" s="71"/>
    </row>
    <row r="40" spans="1:29" ht="47.25" x14ac:dyDescent="0.2">
      <c r="A40" s="35" t="s">
        <v>65</v>
      </c>
      <c r="B40" s="70" t="s">
        <v>669</v>
      </c>
      <c r="C40" s="71"/>
      <c r="D40" s="71"/>
      <c r="E40" s="71"/>
      <c r="F40" s="71"/>
      <c r="G40" s="71"/>
      <c r="H40" s="71"/>
      <c r="I40" s="71"/>
      <c r="K40" s="35" t="s">
        <v>65</v>
      </c>
      <c r="L40" s="70" t="s">
        <v>669</v>
      </c>
      <c r="M40" s="71"/>
      <c r="N40" s="71"/>
      <c r="O40" s="71"/>
      <c r="P40" s="71"/>
      <c r="Q40" s="71"/>
      <c r="R40" s="71"/>
      <c r="S40" s="71"/>
      <c r="U40" s="35" t="s">
        <v>65</v>
      </c>
      <c r="V40" s="70" t="s">
        <v>216</v>
      </c>
      <c r="W40" s="71"/>
      <c r="X40" s="71"/>
      <c r="Y40" s="71"/>
      <c r="Z40" s="71"/>
      <c r="AA40" s="71"/>
      <c r="AB40" s="71"/>
      <c r="AC40" s="71"/>
    </row>
    <row r="42" spans="1:29" x14ac:dyDescent="0.2">
      <c r="B42" s="297" t="s">
        <v>663</v>
      </c>
      <c r="C42" s="297"/>
      <c r="D42" s="297"/>
      <c r="E42" s="297"/>
      <c r="F42" s="297"/>
      <c r="G42" s="297"/>
      <c r="H42" s="297"/>
      <c r="I42" s="297"/>
      <c r="L42" s="297" t="s">
        <v>671</v>
      </c>
      <c r="M42" s="297"/>
      <c r="N42" s="297"/>
      <c r="O42" s="297"/>
      <c r="P42" s="297"/>
      <c r="Q42" s="297"/>
      <c r="R42" s="297"/>
      <c r="S42" s="297"/>
    </row>
    <row r="43" spans="1:29" x14ac:dyDescent="0.2">
      <c r="B43" s="297"/>
      <c r="C43" s="297"/>
      <c r="D43" s="297"/>
      <c r="E43" s="297"/>
      <c r="F43" s="297"/>
      <c r="G43" s="297"/>
      <c r="H43" s="297"/>
      <c r="I43" s="297"/>
      <c r="L43" s="297"/>
      <c r="M43" s="297"/>
      <c r="N43" s="297"/>
      <c r="O43" s="297"/>
      <c r="P43" s="297"/>
      <c r="Q43" s="297"/>
      <c r="R43" s="297"/>
      <c r="S43" s="297"/>
    </row>
    <row r="45" spans="1:29" ht="37.5" customHeight="1" x14ac:dyDescent="0.2"/>
    <row r="78" ht="25.5" customHeight="1" x14ac:dyDescent="0.2"/>
  </sheetData>
  <mergeCells count="17">
    <mergeCell ref="X4:AC4"/>
    <mergeCell ref="U4:U5"/>
    <mergeCell ref="V4:V5"/>
    <mergeCell ref="A2:I2"/>
    <mergeCell ref="K2:S2"/>
    <mergeCell ref="U2:AC2"/>
    <mergeCell ref="W4:W5"/>
    <mergeCell ref="A4:A5"/>
    <mergeCell ref="B4:B5"/>
    <mergeCell ref="C4:C5"/>
    <mergeCell ref="K4:K5"/>
    <mergeCell ref="L4:L5"/>
    <mergeCell ref="M4:M5"/>
    <mergeCell ref="B42:I43"/>
    <mergeCell ref="L42:S43"/>
    <mergeCell ref="D4:I4"/>
    <mergeCell ref="N4:S4"/>
  </mergeCells>
  <pageMargins left="0.7" right="0.7" top="0.75" bottom="0.75" header="0.3" footer="0.3"/>
  <pageSetup paperSize="9" scale="78" orientation="portrait" r:id="rId1"/>
  <colBreaks count="2" manualBreakCount="2">
    <brk id="9" max="1048575" man="1"/>
    <brk id="19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topLeftCell="C1" zoomScaleNormal="100" workbookViewId="0">
      <selection activeCell="K4" sqref="K4:S51"/>
    </sheetView>
  </sheetViews>
  <sheetFormatPr defaultRowHeight="15.75" x14ac:dyDescent="0.2"/>
  <cols>
    <col min="1" max="1" width="5.7109375" style="24" customWidth="1"/>
    <col min="2" max="2" width="50.7109375" style="24" customWidth="1"/>
    <col min="3" max="3" width="9.7109375" style="24" customWidth="1"/>
    <col min="4" max="9" width="6.7109375" style="24" customWidth="1"/>
    <col min="10" max="10" width="6" style="24" customWidth="1"/>
    <col min="11" max="11" width="6.28515625" style="24" customWidth="1"/>
    <col min="12" max="12" width="51" style="24" customWidth="1"/>
    <col min="13" max="13" width="9.7109375" style="24" customWidth="1"/>
    <col min="14" max="19" width="6.7109375" style="24" customWidth="1"/>
    <col min="20" max="20" width="6.28515625" style="24" customWidth="1"/>
    <col min="21" max="16384" width="9.140625" style="24"/>
  </cols>
  <sheetData>
    <row r="1" spans="1:19" ht="19.5" x14ac:dyDescent="0.2">
      <c r="I1" s="98" t="s">
        <v>407</v>
      </c>
      <c r="S1" s="98" t="s">
        <v>408</v>
      </c>
    </row>
    <row r="2" spans="1:19" s="51" customFormat="1" ht="58.5" customHeight="1" x14ac:dyDescent="0.2">
      <c r="A2" s="304" t="s">
        <v>579</v>
      </c>
      <c r="B2" s="304"/>
      <c r="C2" s="304"/>
      <c r="D2" s="304"/>
      <c r="E2" s="304"/>
      <c r="F2" s="304"/>
      <c r="G2" s="304"/>
      <c r="H2" s="304"/>
      <c r="I2" s="304"/>
      <c r="K2" s="304" t="s">
        <v>580</v>
      </c>
      <c r="L2" s="304"/>
      <c r="M2" s="304"/>
      <c r="N2" s="304"/>
      <c r="O2" s="304"/>
      <c r="P2" s="304"/>
      <c r="Q2" s="304"/>
      <c r="R2" s="304"/>
      <c r="S2" s="304"/>
    </row>
    <row r="4" spans="1:19" s="170" customFormat="1" ht="15.75" customHeight="1" x14ac:dyDescent="0.2">
      <c r="A4" s="307" t="s">
        <v>0</v>
      </c>
      <c r="B4" s="309" t="s">
        <v>8</v>
      </c>
      <c r="C4" s="309" t="s">
        <v>443</v>
      </c>
      <c r="D4" s="312" t="s">
        <v>578</v>
      </c>
      <c r="E4" s="313"/>
      <c r="F4" s="313"/>
      <c r="G4" s="313"/>
      <c r="H4" s="313"/>
      <c r="I4" s="314"/>
      <c r="K4" s="307" t="s">
        <v>0</v>
      </c>
      <c r="L4" s="311" t="s">
        <v>8</v>
      </c>
      <c r="M4" s="311" t="str">
        <f>C4</f>
        <v>2015 год
(базовый)</v>
      </c>
      <c r="N4" s="312" t="str">
        <f>D4</f>
        <v>Прогнозируемые годы</v>
      </c>
      <c r="O4" s="313"/>
      <c r="P4" s="313"/>
      <c r="Q4" s="313"/>
      <c r="R4" s="313"/>
      <c r="S4" s="314"/>
    </row>
    <row r="5" spans="1:19" s="170" customFormat="1" ht="15.75" customHeight="1" x14ac:dyDescent="0.2">
      <c r="A5" s="308">
        <v>0</v>
      </c>
      <c r="B5" s="310">
        <v>0</v>
      </c>
      <c r="C5" s="310"/>
      <c r="D5" s="171">
        <v>2016</v>
      </c>
      <c r="E5" s="171">
        <v>2017</v>
      </c>
      <c r="F5" s="171">
        <v>2018</v>
      </c>
      <c r="G5" s="171">
        <v>2019</v>
      </c>
      <c r="H5" s="171">
        <v>2020</v>
      </c>
      <c r="I5" s="171">
        <v>2021</v>
      </c>
      <c r="K5" s="308">
        <v>0</v>
      </c>
      <c r="L5" s="311">
        <v>0</v>
      </c>
      <c r="M5" s="311" t="s">
        <v>6</v>
      </c>
      <c r="N5" s="172">
        <f t="shared" ref="N5:S5" si="0">D5</f>
        <v>2016</v>
      </c>
      <c r="O5" s="172">
        <f t="shared" si="0"/>
        <v>2017</v>
      </c>
      <c r="P5" s="172">
        <f t="shared" si="0"/>
        <v>2018</v>
      </c>
      <c r="Q5" s="172">
        <f t="shared" si="0"/>
        <v>2019</v>
      </c>
      <c r="R5" s="172">
        <f t="shared" si="0"/>
        <v>2020</v>
      </c>
      <c r="S5" s="172">
        <f t="shared" si="0"/>
        <v>2021</v>
      </c>
    </row>
    <row r="6" spans="1:19" s="170" customFormat="1" ht="28.5" x14ac:dyDescent="0.2">
      <c r="A6" s="173" t="s">
        <v>40</v>
      </c>
      <c r="B6" s="174" t="s">
        <v>299</v>
      </c>
      <c r="C6" s="175"/>
      <c r="D6" s="175"/>
      <c r="E6" s="175"/>
      <c r="F6" s="175"/>
      <c r="G6" s="175"/>
      <c r="H6" s="175"/>
      <c r="I6" s="175"/>
      <c r="K6" s="173" t="s">
        <v>40</v>
      </c>
      <c r="L6" s="174" t="s">
        <v>299</v>
      </c>
      <c r="M6" s="175"/>
      <c r="N6" s="175"/>
      <c r="O6" s="175"/>
      <c r="P6" s="175"/>
      <c r="Q6" s="175"/>
      <c r="R6" s="175"/>
      <c r="S6" s="175"/>
    </row>
    <row r="7" spans="1:19" s="170" customFormat="1" ht="15" x14ac:dyDescent="0.2">
      <c r="A7" s="176"/>
      <c r="B7" s="177" t="s">
        <v>281</v>
      </c>
      <c r="C7" s="178"/>
      <c r="D7" s="179"/>
      <c r="E7" s="179"/>
      <c r="F7" s="179"/>
      <c r="G7" s="179"/>
      <c r="H7" s="179"/>
      <c r="I7" s="179"/>
      <c r="K7" s="176"/>
      <c r="L7" s="177" t="s">
        <v>281</v>
      </c>
      <c r="M7" s="178"/>
      <c r="N7" s="179"/>
      <c r="O7" s="179"/>
      <c r="P7" s="179"/>
      <c r="Q7" s="179"/>
      <c r="R7" s="179"/>
      <c r="S7" s="179"/>
    </row>
    <row r="8" spans="1:19" s="170" customFormat="1" ht="15" x14ac:dyDescent="0.2">
      <c r="A8" s="173" t="s">
        <v>264</v>
      </c>
      <c r="B8" s="173" t="s">
        <v>581</v>
      </c>
      <c r="C8" s="179"/>
      <c r="D8" s="179"/>
      <c r="E8" s="179"/>
      <c r="F8" s="179"/>
      <c r="G8" s="179"/>
      <c r="H8" s="179"/>
      <c r="I8" s="179"/>
      <c r="K8" s="173" t="s">
        <v>264</v>
      </c>
      <c r="L8" s="173" t="s">
        <v>581</v>
      </c>
      <c r="M8" s="179"/>
      <c r="N8" s="179"/>
      <c r="O8" s="179"/>
      <c r="P8" s="179"/>
      <c r="Q8" s="179"/>
      <c r="R8" s="179"/>
      <c r="S8" s="179"/>
    </row>
    <row r="9" spans="1:19" s="170" customFormat="1" ht="15" x14ac:dyDescent="0.2">
      <c r="A9" s="173"/>
      <c r="B9" s="177" t="s">
        <v>281</v>
      </c>
      <c r="C9" s="179"/>
      <c r="D9" s="179"/>
      <c r="E9" s="179"/>
      <c r="F9" s="179"/>
      <c r="G9" s="179"/>
      <c r="H9" s="179"/>
      <c r="I9" s="179"/>
      <c r="K9" s="173"/>
      <c r="L9" s="177" t="s">
        <v>281</v>
      </c>
      <c r="M9" s="179"/>
      <c r="N9" s="179"/>
      <c r="O9" s="179"/>
      <c r="P9" s="179"/>
      <c r="Q9" s="179"/>
      <c r="R9" s="179"/>
      <c r="S9" s="179"/>
    </row>
    <row r="10" spans="1:19" s="170" customFormat="1" ht="15" x14ac:dyDescent="0.2">
      <c r="A10" s="173"/>
      <c r="B10" s="180" t="s">
        <v>282</v>
      </c>
      <c r="C10" s="179"/>
      <c r="D10" s="179"/>
      <c r="E10" s="179"/>
      <c r="F10" s="179"/>
      <c r="G10" s="179"/>
      <c r="H10" s="179"/>
      <c r="I10" s="179"/>
      <c r="K10" s="173"/>
      <c r="L10" s="180" t="s">
        <v>282</v>
      </c>
      <c r="M10" s="179"/>
      <c r="N10" s="179"/>
      <c r="O10" s="179"/>
      <c r="P10" s="179"/>
      <c r="Q10" s="179"/>
      <c r="R10" s="179"/>
      <c r="S10" s="179"/>
    </row>
    <row r="11" spans="1:19" s="170" customFormat="1" ht="15" x14ac:dyDescent="0.2">
      <c r="A11" s="181" t="s">
        <v>286</v>
      </c>
      <c r="B11" s="181" t="s">
        <v>582</v>
      </c>
      <c r="C11" s="179"/>
      <c r="D11" s="179"/>
      <c r="E11" s="179"/>
      <c r="F11" s="179"/>
      <c r="G11" s="179"/>
      <c r="H11" s="179"/>
      <c r="I11" s="179"/>
      <c r="K11" s="181" t="s">
        <v>286</v>
      </c>
      <c r="L11" s="181" t="s">
        <v>582</v>
      </c>
      <c r="M11" s="179"/>
      <c r="N11" s="179"/>
      <c r="O11" s="179"/>
      <c r="P11" s="179"/>
      <c r="Q11" s="179"/>
      <c r="R11" s="179"/>
      <c r="S11" s="179"/>
    </row>
    <row r="12" spans="1:19" s="170" customFormat="1" ht="15" x14ac:dyDescent="0.2">
      <c r="A12" s="181" t="s">
        <v>287</v>
      </c>
      <c r="B12" s="181" t="s">
        <v>583</v>
      </c>
      <c r="C12" s="179"/>
      <c r="D12" s="179"/>
      <c r="E12" s="179"/>
      <c r="F12" s="179"/>
      <c r="G12" s="179"/>
      <c r="H12" s="179"/>
      <c r="I12" s="179"/>
      <c r="K12" s="181" t="s">
        <v>287</v>
      </c>
      <c r="L12" s="181" t="s">
        <v>583</v>
      </c>
      <c r="M12" s="179"/>
      <c r="N12" s="179"/>
      <c r="O12" s="179"/>
      <c r="P12" s="179"/>
      <c r="Q12" s="179"/>
      <c r="R12" s="179"/>
      <c r="S12" s="179"/>
    </row>
    <row r="13" spans="1:19" s="170" customFormat="1" ht="15" x14ac:dyDescent="0.2">
      <c r="A13" s="181" t="s">
        <v>288</v>
      </c>
      <c r="B13" s="181" t="s">
        <v>584</v>
      </c>
      <c r="C13" s="179"/>
      <c r="D13" s="179"/>
      <c r="E13" s="179"/>
      <c r="F13" s="179"/>
      <c r="G13" s="179"/>
      <c r="H13" s="179"/>
      <c r="I13" s="179"/>
      <c r="K13" s="181" t="s">
        <v>288</v>
      </c>
      <c r="L13" s="181" t="s">
        <v>584</v>
      </c>
      <c r="M13" s="179"/>
      <c r="N13" s="179"/>
      <c r="O13" s="179"/>
      <c r="P13" s="179"/>
      <c r="Q13" s="179"/>
      <c r="R13" s="179"/>
      <c r="S13" s="179"/>
    </row>
    <row r="14" spans="1:19" s="170" customFormat="1" ht="15" x14ac:dyDescent="0.2">
      <c r="A14" s="181" t="s">
        <v>289</v>
      </c>
      <c r="B14" s="181" t="s">
        <v>585</v>
      </c>
      <c r="C14" s="178"/>
      <c r="D14" s="178"/>
      <c r="E14" s="178"/>
      <c r="F14" s="178"/>
      <c r="G14" s="178"/>
      <c r="H14" s="178"/>
      <c r="I14" s="178"/>
      <c r="K14" s="181" t="s">
        <v>289</v>
      </c>
      <c r="L14" s="181" t="s">
        <v>585</v>
      </c>
      <c r="M14" s="178"/>
      <c r="N14" s="178"/>
      <c r="O14" s="178"/>
      <c r="P14" s="178"/>
      <c r="Q14" s="178"/>
      <c r="R14" s="178"/>
      <c r="S14" s="178"/>
    </row>
    <row r="15" spans="1:19" s="170" customFormat="1" ht="15" x14ac:dyDescent="0.2">
      <c r="A15" s="181" t="s">
        <v>529</v>
      </c>
      <c r="B15" s="182" t="s">
        <v>586</v>
      </c>
      <c r="C15" s="179"/>
      <c r="D15" s="179"/>
      <c r="E15" s="179"/>
      <c r="F15" s="179"/>
      <c r="G15" s="179"/>
      <c r="H15" s="179"/>
      <c r="I15" s="179"/>
      <c r="K15" s="181" t="s">
        <v>529</v>
      </c>
      <c r="L15" s="182" t="s">
        <v>586</v>
      </c>
      <c r="M15" s="179"/>
      <c r="N15" s="179"/>
      <c r="O15" s="179"/>
      <c r="P15" s="179"/>
      <c r="Q15" s="179"/>
      <c r="R15" s="179"/>
      <c r="S15" s="179"/>
    </row>
    <row r="16" spans="1:19" s="170" customFormat="1" ht="15" x14ac:dyDescent="0.2">
      <c r="A16" s="181" t="s">
        <v>530</v>
      </c>
      <c r="B16" s="183" t="s">
        <v>587</v>
      </c>
      <c r="C16" s="179"/>
      <c r="D16" s="179"/>
      <c r="E16" s="179"/>
      <c r="F16" s="179"/>
      <c r="G16" s="179"/>
      <c r="H16" s="179"/>
      <c r="I16" s="179"/>
      <c r="K16" s="181" t="s">
        <v>530</v>
      </c>
      <c r="L16" s="183" t="s">
        <v>587</v>
      </c>
      <c r="M16" s="179"/>
      <c r="N16" s="179"/>
      <c r="O16" s="179"/>
      <c r="P16" s="179"/>
      <c r="Q16" s="179"/>
      <c r="R16" s="179"/>
      <c r="S16" s="179"/>
    </row>
    <row r="17" spans="1:19" s="170" customFormat="1" ht="30" x14ac:dyDescent="0.2">
      <c r="A17" s="181" t="s">
        <v>531</v>
      </c>
      <c r="B17" s="184" t="s">
        <v>532</v>
      </c>
      <c r="C17" s="179"/>
      <c r="D17" s="179"/>
      <c r="E17" s="179"/>
      <c r="F17" s="179"/>
      <c r="G17" s="179"/>
      <c r="H17" s="179"/>
      <c r="I17" s="179"/>
      <c r="K17" s="181" t="s">
        <v>531</v>
      </c>
      <c r="L17" s="184" t="s">
        <v>532</v>
      </c>
      <c r="M17" s="179"/>
      <c r="N17" s="179"/>
      <c r="O17" s="179"/>
      <c r="P17" s="179"/>
      <c r="Q17" s="179"/>
      <c r="R17" s="179"/>
      <c r="S17" s="179"/>
    </row>
    <row r="18" spans="1:19" s="170" customFormat="1" ht="15" x14ac:dyDescent="0.2">
      <c r="A18" s="173" t="s">
        <v>265</v>
      </c>
      <c r="B18" s="185" t="s">
        <v>283</v>
      </c>
      <c r="C18" s="178"/>
      <c r="D18" s="178"/>
      <c r="E18" s="178"/>
      <c r="F18" s="178"/>
      <c r="G18" s="178"/>
      <c r="H18" s="178"/>
      <c r="I18" s="178"/>
      <c r="K18" s="173" t="s">
        <v>265</v>
      </c>
      <c r="L18" s="185" t="s">
        <v>283</v>
      </c>
      <c r="M18" s="178"/>
      <c r="N18" s="178"/>
      <c r="O18" s="178"/>
      <c r="P18" s="178"/>
      <c r="Q18" s="178"/>
      <c r="R18" s="178"/>
      <c r="S18" s="178"/>
    </row>
    <row r="19" spans="1:19" s="170" customFormat="1" ht="15" x14ac:dyDescent="0.2">
      <c r="A19" s="173"/>
      <c r="B19" s="177" t="s">
        <v>533</v>
      </c>
      <c r="C19" s="179"/>
      <c r="D19" s="179"/>
      <c r="E19" s="179"/>
      <c r="F19" s="179"/>
      <c r="G19" s="179"/>
      <c r="H19" s="179"/>
      <c r="I19" s="179"/>
      <c r="K19" s="173"/>
      <c r="L19" s="177" t="s">
        <v>533</v>
      </c>
      <c r="M19" s="179"/>
      <c r="N19" s="179"/>
      <c r="O19" s="179"/>
      <c r="P19" s="179"/>
      <c r="Q19" s="179"/>
      <c r="R19" s="179"/>
      <c r="S19" s="179"/>
    </row>
    <row r="20" spans="1:19" s="170" customFormat="1" ht="15" x14ac:dyDescent="0.2">
      <c r="A20" s="173" t="s">
        <v>28</v>
      </c>
      <c r="B20" s="185" t="s">
        <v>284</v>
      </c>
      <c r="C20" s="179"/>
      <c r="D20" s="179"/>
      <c r="E20" s="179"/>
      <c r="F20" s="179"/>
      <c r="G20" s="179"/>
      <c r="H20" s="179"/>
      <c r="I20" s="179"/>
      <c r="K20" s="173" t="s">
        <v>28</v>
      </c>
      <c r="L20" s="185" t="s">
        <v>284</v>
      </c>
      <c r="M20" s="179"/>
      <c r="N20" s="179"/>
      <c r="O20" s="179"/>
      <c r="P20" s="179"/>
      <c r="Q20" s="179"/>
      <c r="R20" s="179"/>
      <c r="S20" s="179"/>
    </row>
    <row r="21" spans="1:19" s="170" customFormat="1" ht="15" x14ac:dyDescent="0.2">
      <c r="A21" s="186"/>
      <c r="B21" s="177" t="s">
        <v>533</v>
      </c>
      <c r="C21" s="179"/>
      <c r="D21" s="179"/>
      <c r="E21" s="179"/>
      <c r="F21" s="179"/>
      <c r="G21" s="179"/>
      <c r="H21" s="179"/>
      <c r="I21" s="179"/>
      <c r="K21" s="186"/>
      <c r="L21" s="177" t="s">
        <v>533</v>
      </c>
      <c r="M21" s="179"/>
      <c r="N21" s="179"/>
      <c r="O21" s="179"/>
      <c r="P21" s="179"/>
      <c r="Q21" s="179"/>
      <c r="R21" s="179"/>
      <c r="S21" s="179"/>
    </row>
    <row r="22" spans="1:19" s="170" customFormat="1" ht="15" x14ac:dyDescent="0.2">
      <c r="A22" s="173" t="s">
        <v>290</v>
      </c>
      <c r="B22" s="185" t="s">
        <v>112</v>
      </c>
      <c r="C22" s="178"/>
      <c r="D22" s="178"/>
      <c r="E22" s="178"/>
      <c r="F22" s="178"/>
      <c r="G22" s="178"/>
      <c r="H22" s="178"/>
      <c r="I22" s="178"/>
      <c r="K22" s="173" t="s">
        <v>290</v>
      </c>
      <c r="L22" s="185" t="s">
        <v>112</v>
      </c>
      <c r="M22" s="178"/>
      <c r="N22" s="178"/>
      <c r="O22" s="178"/>
      <c r="P22" s="178"/>
      <c r="Q22" s="178"/>
      <c r="R22" s="178"/>
      <c r="S22" s="178"/>
    </row>
    <row r="23" spans="1:19" s="170" customFormat="1" ht="15" x14ac:dyDescent="0.2">
      <c r="A23" s="173" t="s">
        <v>291</v>
      </c>
      <c r="B23" s="185" t="s">
        <v>285</v>
      </c>
      <c r="C23" s="179"/>
      <c r="D23" s="179"/>
      <c r="E23" s="179"/>
      <c r="F23" s="179"/>
      <c r="G23" s="179"/>
      <c r="H23" s="179"/>
      <c r="I23" s="179"/>
      <c r="K23" s="173" t="s">
        <v>291</v>
      </c>
      <c r="L23" s="185" t="s">
        <v>285</v>
      </c>
      <c r="M23" s="179"/>
      <c r="N23" s="179"/>
      <c r="O23" s="179"/>
      <c r="P23" s="179"/>
      <c r="Q23" s="179"/>
      <c r="R23" s="179"/>
      <c r="S23" s="179"/>
    </row>
    <row r="24" spans="1:19" s="170" customFormat="1" ht="15" x14ac:dyDescent="0.2">
      <c r="A24" s="173" t="s">
        <v>30</v>
      </c>
      <c r="B24" s="187" t="s">
        <v>89</v>
      </c>
      <c r="C24" s="179"/>
      <c r="D24" s="179"/>
      <c r="E24" s="179"/>
      <c r="F24" s="179"/>
      <c r="G24" s="179"/>
      <c r="H24" s="179"/>
      <c r="I24" s="179"/>
      <c r="K24" s="173" t="s">
        <v>30</v>
      </c>
      <c r="L24" s="187" t="s">
        <v>89</v>
      </c>
      <c r="M24" s="179"/>
      <c r="N24" s="179"/>
      <c r="O24" s="179"/>
      <c r="P24" s="179"/>
      <c r="Q24" s="179"/>
      <c r="R24" s="179"/>
      <c r="S24" s="179"/>
    </row>
    <row r="25" spans="1:19" s="170" customFormat="1" ht="15" x14ac:dyDescent="0.2">
      <c r="A25" s="173" t="s">
        <v>266</v>
      </c>
      <c r="B25" s="173" t="s">
        <v>581</v>
      </c>
      <c r="C25" s="179"/>
      <c r="D25" s="179"/>
      <c r="E25" s="179"/>
      <c r="F25" s="179"/>
      <c r="G25" s="179"/>
      <c r="H25" s="179"/>
      <c r="I25" s="179"/>
      <c r="K25" s="173" t="s">
        <v>266</v>
      </c>
      <c r="L25" s="173" t="s">
        <v>581</v>
      </c>
      <c r="M25" s="179"/>
      <c r="N25" s="179"/>
      <c r="O25" s="179"/>
      <c r="P25" s="179"/>
      <c r="Q25" s="179"/>
      <c r="R25" s="179"/>
      <c r="S25" s="179"/>
    </row>
    <row r="26" spans="1:19" s="170" customFormat="1" ht="15" x14ac:dyDescent="0.2">
      <c r="A26" s="188"/>
      <c r="B26" s="180" t="s">
        <v>282</v>
      </c>
      <c r="C26" s="178"/>
      <c r="D26" s="178"/>
      <c r="E26" s="178"/>
      <c r="F26" s="178"/>
      <c r="G26" s="178"/>
      <c r="H26" s="178"/>
      <c r="I26" s="178"/>
      <c r="K26" s="188"/>
      <c r="L26" s="180" t="s">
        <v>282</v>
      </c>
      <c r="M26" s="178"/>
      <c r="N26" s="178"/>
      <c r="O26" s="178"/>
      <c r="P26" s="178"/>
      <c r="Q26" s="178"/>
      <c r="R26" s="178"/>
      <c r="S26" s="178"/>
    </row>
    <row r="27" spans="1:19" s="170" customFormat="1" ht="15" x14ac:dyDescent="0.2">
      <c r="A27" s="181" t="s">
        <v>292</v>
      </c>
      <c r="B27" s="181" t="s">
        <v>582</v>
      </c>
      <c r="C27" s="179"/>
      <c r="D27" s="179"/>
      <c r="E27" s="179"/>
      <c r="F27" s="179"/>
      <c r="G27" s="179"/>
      <c r="H27" s="179"/>
      <c r="I27" s="179"/>
      <c r="K27" s="181" t="s">
        <v>292</v>
      </c>
      <c r="L27" s="181" t="s">
        <v>582</v>
      </c>
      <c r="M27" s="179"/>
      <c r="N27" s="179"/>
      <c r="O27" s="179"/>
      <c r="P27" s="179"/>
      <c r="Q27" s="179"/>
      <c r="R27" s="179"/>
      <c r="S27" s="179"/>
    </row>
    <row r="28" spans="1:19" s="170" customFormat="1" ht="15" x14ac:dyDescent="0.2">
      <c r="A28" s="181" t="s">
        <v>293</v>
      </c>
      <c r="B28" s="182" t="s">
        <v>583</v>
      </c>
      <c r="C28" s="179"/>
      <c r="D28" s="179"/>
      <c r="E28" s="179"/>
      <c r="F28" s="179"/>
      <c r="G28" s="179"/>
      <c r="H28" s="179"/>
      <c r="I28" s="179"/>
      <c r="K28" s="181" t="s">
        <v>293</v>
      </c>
      <c r="L28" s="182" t="s">
        <v>583</v>
      </c>
      <c r="M28" s="179"/>
      <c r="N28" s="179"/>
      <c r="O28" s="179"/>
      <c r="P28" s="179"/>
      <c r="Q28" s="179"/>
      <c r="R28" s="179"/>
      <c r="S28" s="179"/>
    </row>
    <row r="29" spans="1:19" s="170" customFormat="1" ht="15" x14ac:dyDescent="0.2">
      <c r="A29" s="181" t="s">
        <v>294</v>
      </c>
      <c r="B29" s="183" t="s">
        <v>584</v>
      </c>
      <c r="C29" s="179"/>
      <c r="D29" s="179"/>
      <c r="E29" s="179"/>
      <c r="F29" s="179"/>
      <c r="G29" s="179"/>
      <c r="H29" s="179"/>
      <c r="I29" s="179"/>
      <c r="K29" s="181" t="s">
        <v>294</v>
      </c>
      <c r="L29" s="183" t="s">
        <v>584</v>
      </c>
      <c r="M29" s="179"/>
      <c r="N29" s="179"/>
      <c r="O29" s="179"/>
      <c r="P29" s="179"/>
      <c r="Q29" s="179"/>
      <c r="R29" s="179"/>
      <c r="S29" s="179"/>
    </row>
    <row r="30" spans="1:19" s="170" customFormat="1" ht="15" x14ac:dyDescent="0.2">
      <c r="A30" s="195" t="s">
        <v>675</v>
      </c>
      <c r="B30" s="183" t="s">
        <v>585</v>
      </c>
      <c r="C30" s="179"/>
      <c r="D30" s="179"/>
      <c r="E30" s="179"/>
      <c r="F30" s="179"/>
      <c r="G30" s="179"/>
      <c r="H30" s="179"/>
      <c r="I30" s="179"/>
      <c r="K30" s="195" t="s">
        <v>675</v>
      </c>
      <c r="L30" s="183" t="s">
        <v>585</v>
      </c>
      <c r="M30" s="179"/>
      <c r="N30" s="179"/>
      <c r="O30" s="179"/>
      <c r="P30" s="179"/>
      <c r="Q30" s="179"/>
      <c r="R30" s="179"/>
      <c r="S30" s="179"/>
    </row>
    <row r="31" spans="1:19" s="170" customFormat="1" ht="15" x14ac:dyDescent="0.2">
      <c r="A31" s="181" t="s">
        <v>672</v>
      </c>
      <c r="B31" s="183" t="s">
        <v>586</v>
      </c>
      <c r="C31" s="179"/>
      <c r="D31" s="179"/>
      <c r="E31" s="179"/>
      <c r="F31" s="179"/>
      <c r="G31" s="179"/>
      <c r="H31" s="179"/>
      <c r="I31" s="179"/>
      <c r="K31" s="181" t="s">
        <v>672</v>
      </c>
      <c r="L31" s="183" t="s">
        <v>586</v>
      </c>
      <c r="M31" s="179"/>
      <c r="N31" s="179"/>
      <c r="O31" s="179"/>
      <c r="P31" s="179"/>
      <c r="Q31" s="179"/>
      <c r="R31" s="179"/>
      <c r="S31" s="179"/>
    </row>
    <row r="32" spans="1:19" s="170" customFormat="1" ht="15" x14ac:dyDescent="0.2">
      <c r="A32" s="181" t="s">
        <v>673</v>
      </c>
      <c r="B32" s="183" t="s">
        <v>587</v>
      </c>
      <c r="C32" s="179"/>
      <c r="D32" s="179"/>
      <c r="E32" s="179"/>
      <c r="F32" s="179"/>
      <c r="G32" s="179"/>
      <c r="H32" s="179"/>
      <c r="I32" s="179"/>
      <c r="K32" s="181" t="s">
        <v>673</v>
      </c>
      <c r="L32" s="183" t="s">
        <v>587</v>
      </c>
      <c r="M32" s="179"/>
      <c r="N32" s="179"/>
      <c r="O32" s="179"/>
      <c r="P32" s="179"/>
      <c r="Q32" s="179"/>
      <c r="R32" s="179"/>
      <c r="S32" s="179"/>
    </row>
    <row r="33" spans="1:19" s="170" customFormat="1" ht="30" x14ac:dyDescent="0.2">
      <c r="A33" s="181" t="s">
        <v>674</v>
      </c>
      <c r="B33" s="184" t="s">
        <v>532</v>
      </c>
      <c r="C33" s="179"/>
      <c r="D33" s="179"/>
      <c r="E33" s="179"/>
      <c r="F33" s="179"/>
      <c r="G33" s="179"/>
      <c r="H33" s="179"/>
      <c r="I33" s="179"/>
      <c r="K33" s="181" t="s">
        <v>674</v>
      </c>
      <c r="L33" s="184" t="s">
        <v>532</v>
      </c>
      <c r="M33" s="179"/>
      <c r="N33" s="179"/>
      <c r="O33" s="179"/>
      <c r="P33" s="179"/>
      <c r="Q33" s="179"/>
      <c r="R33" s="179"/>
      <c r="S33" s="179"/>
    </row>
    <row r="34" spans="1:19" s="170" customFormat="1" ht="15" x14ac:dyDescent="0.2">
      <c r="A34" s="173" t="s">
        <v>267</v>
      </c>
      <c r="B34" s="185" t="s">
        <v>283</v>
      </c>
      <c r="C34" s="179"/>
      <c r="D34" s="179"/>
      <c r="E34" s="179"/>
      <c r="F34" s="179"/>
      <c r="G34" s="179"/>
      <c r="H34" s="179"/>
      <c r="I34" s="179"/>
      <c r="K34" s="173" t="s">
        <v>267</v>
      </c>
      <c r="L34" s="185" t="s">
        <v>283</v>
      </c>
      <c r="M34" s="179"/>
      <c r="N34" s="179"/>
      <c r="O34" s="179"/>
      <c r="P34" s="179"/>
      <c r="Q34" s="179"/>
      <c r="R34" s="179"/>
      <c r="S34" s="179"/>
    </row>
    <row r="35" spans="1:19" s="170" customFormat="1" ht="15" x14ac:dyDescent="0.2">
      <c r="A35" s="173" t="s">
        <v>295</v>
      </c>
      <c r="B35" s="185" t="s">
        <v>284</v>
      </c>
      <c r="C35" s="179"/>
      <c r="D35" s="179"/>
      <c r="E35" s="179"/>
      <c r="F35" s="179"/>
      <c r="G35" s="179"/>
      <c r="H35" s="179"/>
      <c r="I35" s="179"/>
      <c r="K35" s="173" t="s">
        <v>295</v>
      </c>
      <c r="L35" s="185" t="s">
        <v>284</v>
      </c>
      <c r="M35" s="179"/>
      <c r="N35" s="179"/>
      <c r="O35" s="179"/>
      <c r="P35" s="179"/>
      <c r="Q35" s="179"/>
      <c r="R35" s="179"/>
      <c r="S35" s="179"/>
    </row>
    <row r="36" spans="1:19" s="170" customFormat="1" ht="15" x14ac:dyDescent="0.2">
      <c r="A36" s="173" t="s">
        <v>296</v>
      </c>
      <c r="B36" s="185" t="s">
        <v>112</v>
      </c>
      <c r="C36" s="179"/>
      <c r="D36" s="179"/>
      <c r="E36" s="179"/>
      <c r="F36" s="179"/>
      <c r="G36" s="179"/>
      <c r="H36" s="179"/>
      <c r="I36" s="179"/>
      <c r="K36" s="173" t="s">
        <v>296</v>
      </c>
      <c r="L36" s="185" t="s">
        <v>112</v>
      </c>
      <c r="M36" s="179"/>
      <c r="N36" s="179"/>
      <c r="O36" s="179"/>
      <c r="P36" s="179"/>
      <c r="Q36" s="179"/>
      <c r="R36" s="179"/>
      <c r="S36" s="179"/>
    </row>
    <row r="37" spans="1:19" s="170" customFormat="1" ht="15" x14ac:dyDescent="0.2">
      <c r="A37" s="173" t="s">
        <v>56</v>
      </c>
      <c r="B37" s="185" t="s">
        <v>285</v>
      </c>
      <c r="C37" s="178"/>
      <c r="D37" s="178"/>
      <c r="E37" s="178"/>
      <c r="F37" s="178"/>
      <c r="G37" s="178"/>
      <c r="H37" s="178"/>
      <c r="I37" s="178"/>
      <c r="K37" s="173" t="s">
        <v>56</v>
      </c>
      <c r="L37" s="185" t="s">
        <v>285</v>
      </c>
      <c r="M37" s="178"/>
      <c r="N37" s="178"/>
      <c r="O37" s="178"/>
      <c r="P37" s="178"/>
      <c r="Q37" s="178"/>
      <c r="R37" s="178"/>
      <c r="S37" s="178"/>
    </row>
    <row r="38" spans="1:19" s="170" customFormat="1" ht="15" x14ac:dyDescent="0.2">
      <c r="A38" s="173" t="s">
        <v>297</v>
      </c>
      <c r="B38" s="187" t="s">
        <v>76</v>
      </c>
      <c r="C38" s="179"/>
      <c r="D38" s="179"/>
      <c r="E38" s="179"/>
      <c r="F38" s="179"/>
      <c r="G38" s="179"/>
      <c r="H38" s="179"/>
      <c r="I38" s="179"/>
      <c r="K38" s="173" t="s">
        <v>297</v>
      </c>
      <c r="L38" s="187" t="s">
        <v>76</v>
      </c>
      <c r="M38" s="179"/>
      <c r="N38" s="179"/>
      <c r="O38" s="179"/>
      <c r="P38" s="179"/>
      <c r="Q38" s="179"/>
      <c r="R38" s="179"/>
      <c r="S38" s="179"/>
    </row>
    <row r="39" spans="1:19" s="170" customFormat="1" ht="15" x14ac:dyDescent="0.2">
      <c r="A39" s="173" t="s">
        <v>268</v>
      </c>
      <c r="B39" s="173" t="s">
        <v>581</v>
      </c>
      <c r="C39" s="179"/>
      <c r="D39" s="179"/>
      <c r="E39" s="179"/>
      <c r="F39" s="179"/>
      <c r="G39" s="179"/>
      <c r="H39" s="179"/>
      <c r="I39" s="179"/>
      <c r="K39" s="173" t="s">
        <v>268</v>
      </c>
      <c r="L39" s="173" t="s">
        <v>581</v>
      </c>
      <c r="M39" s="179"/>
      <c r="N39" s="179"/>
      <c r="O39" s="179"/>
      <c r="P39" s="179"/>
      <c r="Q39" s="179"/>
      <c r="R39" s="179"/>
      <c r="S39" s="179"/>
    </row>
    <row r="40" spans="1:19" s="170" customFormat="1" ht="15" x14ac:dyDescent="0.2">
      <c r="A40" s="188"/>
      <c r="B40" s="180" t="s">
        <v>282</v>
      </c>
      <c r="C40" s="189"/>
      <c r="D40" s="189"/>
      <c r="E40" s="189"/>
      <c r="F40" s="189"/>
      <c r="G40" s="189"/>
      <c r="H40" s="189"/>
      <c r="I40" s="189"/>
      <c r="K40" s="188"/>
      <c r="L40" s="180" t="s">
        <v>282</v>
      </c>
      <c r="M40" s="179"/>
      <c r="N40" s="179"/>
      <c r="O40" s="179"/>
      <c r="P40" s="179"/>
      <c r="Q40" s="179"/>
      <c r="R40" s="179"/>
      <c r="S40" s="179"/>
    </row>
    <row r="41" spans="1:19" s="170" customFormat="1" ht="15" x14ac:dyDescent="0.2">
      <c r="A41" s="181" t="s">
        <v>269</v>
      </c>
      <c r="B41" s="181" t="s">
        <v>582</v>
      </c>
      <c r="C41" s="189"/>
      <c r="D41" s="189"/>
      <c r="E41" s="189"/>
      <c r="F41" s="189"/>
      <c r="G41" s="189"/>
      <c r="H41" s="189"/>
      <c r="I41" s="189"/>
      <c r="K41" s="181" t="s">
        <v>269</v>
      </c>
      <c r="L41" s="181" t="s">
        <v>582</v>
      </c>
      <c r="M41" s="179"/>
      <c r="N41" s="179"/>
      <c r="O41" s="179"/>
      <c r="P41" s="179"/>
      <c r="Q41" s="179"/>
      <c r="R41" s="179"/>
      <c r="S41" s="179"/>
    </row>
    <row r="42" spans="1:19" s="170" customFormat="1" ht="15" x14ac:dyDescent="0.2">
      <c r="A42" s="181" t="s">
        <v>270</v>
      </c>
      <c r="B42" s="181" t="s">
        <v>583</v>
      </c>
      <c r="C42" s="189"/>
      <c r="D42" s="189"/>
      <c r="E42" s="189"/>
      <c r="F42" s="189"/>
      <c r="G42" s="189"/>
      <c r="H42" s="189"/>
      <c r="I42" s="189"/>
      <c r="K42" s="181" t="s">
        <v>270</v>
      </c>
      <c r="L42" s="181" t="s">
        <v>583</v>
      </c>
      <c r="M42" s="179"/>
      <c r="N42" s="179"/>
      <c r="O42" s="179"/>
      <c r="P42" s="179"/>
      <c r="Q42" s="179"/>
      <c r="R42" s="179"/>
      <c r="S42" s="179"/>
    </row>
    <row r="43" spans="1:19" s="170" customFormat="1" ht="15" x14ac:dyDescent="0.2">
      <c r="A43" s="181" t="s">
        <v>271</v>
      </c>
      <c r="B43" s="181" t="s">
        <v>584</v>
      </c>
      <c r="C43" s="178"/>
      <c r="D43" s="178"/>
      <c r="E43" s="178"/>
      <c r="F43" s="178"/>
      <c r="G43" s="178"/>
      <c r="H43" s="178"/>
      <c r="I43" s="178"/>
      <c r="K43" s="181" t="s">
        <v>271</v>
      </c>
      <c r="L43" s="181" t="s">
        <v>584</v>
      </c>
      <c r="M43" s="178"/>
      <c r="N43" s="178"/>
      <c r="O43" s="178"/>
      <c r="P43" s="178"/>
      <c r="Q43" s="178"/>
      <c r="R43" s="178"/>
      <c r="S43" s="178"/>
    </row>
    <row r="44" spans="1:19" s="170" customFormat="1" ht="15" x14ac:dyDescent="0.2">
      <c r="A44" s="181" t="s">
        <v>199</v>
      </c>
      <c r="B44" s="181" t="s">
        <v>585</v>
      </c>
      <c r="C44" s="179"/>
      <c r="D44" s="179"/>
      <c r="E44" s="179"/>
      <c r="F44" s="179"/>
      <c r="G44" s="179"/>
      <c r="H44" s="179"/>
      <c r="I44" s="179"/>
      <c r="K44" s="181" t="s">
        <v>199</v>
      </c>
      <c r="L44" s="181" t="s">
        <v>585</v>
      </c>
      <c r="M44" s="179"/>
      <c r="N44" s="179"/>
      <c r="O44" s="179"/>
      <c r="P44" s="179"/>
      <c r="Q44" s="179"/>
      <c r="R44" s="179"/>
      <c r="S44" s="179"/>
    </row>
    <row r="45" spans="1:19" s="170" customFormat="1" ht="15" x14ac:dyDescent="0.2">
      <c r="A45" s="181" t="s">
        <v>534</v>
      </c>
      <c r="B45" s="182" t="s">
        <v>586</v>
      </c>
      <c r="C45" s="179"/>
      <c r="D45" s="179"/>
      <c r="E45" s="179"/>
      <c r="F45" s="179"/>
      <c r="G45" s="179"/>
      <c r="H45" s="179"/>
      <c r="I45" s="179"/>
      <c r="K45" s="181" t="s">
        <v>534</v>
      </c>
      <c r="L45" s="182" t="s">
        <v>586</v>
      </c>
      <c r="M45" s="179"/>
      <c r="N45" s="179"/>
      <c r="O45" s="179"/>
      <c r="P45" s="179"/>
      <c r="Q45" s="179"/>
      <c r="R45" s="179"/>
      <c r="S45" s="179"/>
    </row>
    <row r="46" spans="1:19" s="170" customFormat="1" ht="15" x14ac:dyDescent="0.2">
      <c r="A46" s="181" t="s">
        <v>535</v>
      </c>
      <c r="B46" s="183" t="s">
        <v>587</v>
      </c>
      <c r="C46" s="179"/>
      <c r="D46" s="179"/>
      <c r="E46" s="179"/>
      <c r="F46" s="179"/>
      <c r="G46" s="179"/>
      <c r="H46" s="179"/>
      <c r="I46" s="190"/>
      <c r="K46" s="181" t="s">
        <v>535</v>
      </c>
      <c r="L46" s="183" t="s">
        <v>587</v>
      </c>
      <c r="M46" s="179"/>
      <c r="N46" s="179"/>
      <c r="O46" s="179"/>
      <c r="P46" s="179"/>
      <c r="Q46" s="179"/>
      <c r="R46" s="179"/>
      <c r="S46" s="179"/>
    </row>
    <row r="47" spans="1:19" s="170" customFormat="1" ht="30" x14ac:dyDescent="0.2">
      <c r="A47" s="181" t="s">
        <v>536</v>
      </c>
      <c r="B47" s="184" t="s">
        <v>532</v>
      </c>
      <c r="C47" s="179"/>
      <c r="D47" s="179"/>
      <c r="E47" s="179"/>
      <c r="F47" s="179"/>
      <c r="G47" s="179"/>
      <c r="H47" s="179"/>
      <c r="I47" s="190"/>
      <c r="K47" s="181" t="s">
        <v>536</v>
      </c>
      <c r="L47" s="184" t="s">
        <v>532</v>
      </c>
      <c r="M47" s="179"/>
      <c r="N47" s="179"/>
      <c r="O47" s="179"/>
      <c r="P47" s="179"/>
      <c r="Q47" s="179"/>
      <c r="R47" s="179"/>
      <c r="S47" s="179"/>
    </row>
    <row r="48" spans="1:19" s="170" customFormat="1" ht="15" x14ac:dyDescent="0.2">
      <c r="A48" s="173" t="s">
        <v>272</v>
      </c>
      <c r="B48" s="185" t="s">
        <v>283</v>
      </c>
      <c r="C48" s="179"/>
      <c r="D48" s="179"/>
      <c r="E48" s="179"/>
      <c r="F48" s="179"/>
      <c r="G48" s="179"/>
      <c r="H48" s="179"/>
      <c r="I48" s="179"/>
      <c r="K48" s="173" t="s">
        <v>272</v>
      </c>
      <c r="L48" s="185" t="s">
        <v>283</v>
      </c>
      <c r="M48" s="179"/>
      <c r="N48" s="179"/>
      <c r="O48" s="179"/>
      <c r="P48" s="179"/>
      <c r="Q48" s="179"/>
      <c r="R48" s="179"/>
      <c r="S48" s="179"/>
    </row>
    <row r="49" spans="1:19" s="170" customFormat="1" ht="15" x14ac:dyDescent="0.2">
      <c r="A49" s="173" t="s">
        <v>273</v>
      </c>
      <c r="B49" s="185" t="s">
        <v>284</v>
      </c>
      <c r="C49" s="179"/>
      <c r="D49" s="179"/>
      <c r="E49" s="179"/>
      <c r="F49" s="179"/>
      <c r="G49" s="179"/>
      <c r="H49" s="179"/>
      <c r="I49" s="179"/>
      <c r="K49" s="173" t="s">
        <v>273</v>
      </c>
      <c r="L49" s="185" t="s">
        <v>284</v>
      </c>
      <c r="M49" s="179"/>
      <c r="N49" s="179"/>
      <c r="O49" s="179"/>
      <c r="P49" s="179"/>
      <c r="Q49" s="179"/>
      <c r="R49" s="179"/>
      <c r="S49" s="179"/>
    </row>
    <row r="50" spans="1:19" s="170" customFormat="1" ht="15" x14ac:dyDescent="0.2">
      <c r="A50" s="173" t="s">
        <v>274</v>
      </c>
      <c r="B50" s="185" t="s">
        <v>112</v>
      </c>
      <c r="C50" s="178"/>
      <c r="D50" s="178"/>
      <c r="E50" s="178"/>
      <c r="F50" s="178"/>
      <c r="G50" s="178"/>
      <c r="H50" s="178"/>
      <c r="I50" s="178"/>
      <c r="K50" s="173" t="s">
        <v>274</v>
      </c>
      <c r="L50" s="185" t="s">
        <v>112</v>
      </c>
      <c r="M50" s="178"/>
      <c r="N50" s="178"/>
      <c r="O50" s="178"/>
      <c r="P50" s="178"/>
      <c r="Q50" s="178"/>
      <c r="R50" s="178"/>
      <c r="S50" s="178"/>
    </row>
    <row r="51" spans="1:19" s="170" customFormat="1" ht="15" x14ac:dyDescent="0.2">
      <c r="A51" s="173" t="s">
        <v>62</v>
      </c>
      <c r="B51" s="185" t="s">
        <v>285</v>
      </c>
      <c r="C51" s="178"/>
      <c r="D51" s="178"/>
      <c r="E51" s="178"/>
      <c r="F51" s="178"/>
      <c r="G51" s="178"/>
      <c r="H51" s="178"/>
      <c r="I51" s="178"/>
      <c r="K51" s="173" t="s">
        <v>62</v>
      </c>
      <c r="L51" s="185" t="s">
        <v>285</v>
      </c>
      <c r="M51" s="178"/>
      <c r="N51" s="178"/>
      <c r="O51" s="178"/>
      <c r="P51" s="178"/>
      <c r="Q51" s="178"/>
      <c r="R51" s="178"/>
      <c r="S51" s="178"/>
    </row>
    <row r="56" spans="1:19" ht="37.5" customHeight="1" x14ac:dyDescent="0.2"/>
    <row r="89" ht="25.5" customHeight="1" x14ac:dyDescent="0.2"/>
  </sheetData>
  <mergeCells count="10">
    <mergeCell ref="A2:I2"/>
    <mergeCell ref="K2:S2"/>
    <mergeCell ref="A4:A5"/>
    <mergeCell ref="B4:B5"/>
    <mergeCell ref="C4:C5"/>
    <mergeCell ref="K4:K5"/>
    <mergeCell ref="L4:L5"/>
    <mergeCell ref="M4:M5"/>
    <mergeCell ref="N4:S4"/>
    <mergeCell ref="D4:I4"/>
  </mergeCells>
  <pageMargins left="0.7" right="0.7" top="0.75" bottom="0.75" header="0.3" footer="0.3"/>
  <pageSetup paperSize="9" scale="78" orientation="portrait" r:id="rId1"/>
  <colBreaks count="2" manualBreakCount="2">
    <brk id="9" max="1048575" man="1"/>
    <brk id="19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zoomScaleNormal="100" workbookViewId="0">
      <selection activeCell="E12" sqref="E12"/>
    </sheetView>
  </sheetViews>
  <sheetFormatPr defaultRowHeight="15.75" x14ac:dyDescent="0.25"/>
  <cols>
    <col min="1" max="1" width="9.140625" style="75"/>
    <col min="2" max="2" width="45.140625" style="75" customWidth="1"/>
    <col min="3" max="3" width="12.5703125" style="75" customWidth="1"/>
    <col min="4" max="4" width="9.140625" style="75"/>
    <col min="5" max="5" width="10.5703125" style="75" customWidth="1"/>
    <col min="6" max="11" width="6.7109375" style="75" customWidth="1"/>
    <col min="12" max="16384" width="9.140625" style="75"/>
  </cols>
  <sheetData>
    <row r="1" spans="1:11" ht="19.5" x14ac:dyDescent="0.25">
      <c r="K1" s="98" t="s">
        <v>588</v>
      </c>
    </row>
    <row r="2" spans="1:11" ht="19.5" x14ac:dyDescent="0.3">
      <c r="A2" s="319" t="s">
        <v>523</v>
      </c>
      <c r="B2" s="319"/>
      <c r="C2" s="319"/>
      <c r="D2" s="319"/>
      <c r="E2" s="319"/>
      <c r="F2" s="319"/>
      <c r="G2" s="319"/>
      <c r="H2" s="319"/>
      <c r="I2" s="319"/>
      <c r="J2" s="319"/>
    </row>
    <row r="4" spans="1:11" ht="18" customHeight="1" x14ac:dyDescent="0.25">
      <c r="A4" s="315" t="s">
        <v>0</v>
      </c>
      <c r="B4" s="316" t="s">
        <v>119</v>
      </c>
      <c r="C4" s="315" t="s">
        <v>260</v>
      </c>
      <c r="D4" s="315" t="s">
        <v>120</v>
      </c>
      <c r="E4" s="318" t="s">
        <v>443</v>
      </c>
      <c r="F4" s="320" t="s">
        <v>578</v>
      </c>
      <c r="G4" s="321"/>
      <c r="H4" s="321"/>
      <c r="I4" s="321"/>
      <c r="J4" s="321"/>
      <c r="K4" s="322"/>
    </row>
    <row r="5" spans="1:11" ht="30.75" customHeight="1" x14ac:dyDescent="0.25">
      <c r="A5" s="315">
        <v>0</v>
      </c>
      <c r="B5" s="317">
        <v>0</v>
      </c>
      <c r="C5" s="315">
        <v>0</v>
      </c>
      <c r="D5" s="315"/>
      <c r="E5" s="315"/>
      <c r="F5" s="17">
        <f>'Долгосроч кред'!D5</f>
        <v>2016</v>
      </c>
      <c r="G5" s="17">
        <f>'Долгосроч кред'!E5</f>
        <v>2017</v>
      </c>
      <c r="H5" s="17">
        <f>'Долгосроч кред'!F5</f>
        <v>2018</v>
      </c>
      <c r="I5" s="17">
        <f>'Долгосроч кред'!G5</f>
        <v>2019</v>
      </c>
      <c r="J5" s="17">
        <f>'Долгосроч кред'!H5</f>
        <v>2020</v>
      </c>
      <c r="K5" s="17">
        <f>'Долгосроч кред'!I5</f>
        <v>2021</v>
      </c>
    </row>
    <row r="6" spans="1:11" ht="31.5" x14ac:dyDescent="0.25">
      <c r="A6" s="76" t="s">
        <v>40</v>
      </c>
      <c r="B6" s="26" t="s">
        <v>121</v>
      </c>
      <c r="C6" s="20"/>
      <c r="D6" s="20"/>
      <c r="E6" s="20"/>
      <c r="F6" s="20"/>
      <c r="G6" s="20"/>
      <c r="H6" s="20"/>
      <c r="I6" s="20"/>
      <c r="J6" s="20"/>
      <c r="K6" s="20"/>
    </row>
    <row r="7" spans="1:11" ht="31.5" x14ac:dyDescent="0.25">
      <c r="A7" s="77" t="s">
        <v>24</v>
      </c>
      <c r="B7" s="78" t="s">
        <v>259</v>
      </c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79" t="s">
        <v>70</v>
      </c>
      <c r="B8" s="78" t="s">
        <v>145</v>
      </c>
      <c r="C8" s="28"/>
      <c r="D8" s="80"/>
      <c r="E8" s="8"/>
      <c r="F8" s="8"/>
      <c r="G8" s="8"/>
      <c r="H8" s="8"/>
      <c r="I8" s="8"/>
      <c r="J8" s="8"/>
      <c r="K8" s="8"/>
    </row>
    <row r="9" spans="1:11" x14ac:dyDescent="0.25">
      <c r="A9" s="81" t="s">
        <v>71</v>
      </c>
      <c r="B9" s="78" t="s">
        <v>122</v>
      </c>
      <c r="C9" s="28"/>
      <c r="D9" s="28"/>
      <c r="E9" s="8"/>
      <c r="F9" s="8"/>
      <c r="G9" s="8"/>
      <c r="H9" s="8"/>
      <c r="I9" s="8"/>
      <c r="J9" s="8"/>
      <c r="K9" s="8"/>
    </row>
    <row r="10" spans="1:11" x14ac:dyDescent="0.25">
      <c r="A10" s="81"/>
      <c r="B10" s="82" t="s">
        <v>19</v>
      </c>
      <c r="C10" s="28"/>
      <c r="D10" s="28"/>
      <c r="E10" s="28"/>
      <c r="F10" s="28"/>
      <c r="G10" s="28"/>
      <c r="H10" s="28"/>
      <c r="I10" s="28"/>
      <c r="J10" s="28"/>
      <c r="K10" s="28"/>
    </row>
    <row r="11" spans="1:11" ht="31.5" x14ac:dyDescent="0.25">
      <c r="A11" s="83" t="s">
        <v>123</v>
      </c>
      <c r="B11" s="84" t="s">
        <v>144</v>
      </c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47.25" x14ac:dyDescent="0.25">
      <c r="A12" s="83" t="s">
        <v>124</v>
      </c>
      <c r="B12" s="84" t="s">
        <v>125</v>
      </c>
      <c r="C12" s="28"/>
      <c r="D12" s="28"/>
      <c r="E12" s="8"/>
      <c r="F12" s="8"/>
      <c r="G12" s="8"/>
      <c r="H12" s="8"/>
      <c r="I12" s="8"/>
      <c r="J12" s="8"/>
      <c r="K12" s="8"/>
    </row>
    <row r="13" spans="1:11" ht="63" x14ac:dyDescent="0.25">
      <c r="A13" s="77" t="s">
        <v>126</v>
      </c>
      <c r="B13" s="22" t="s">
        <v>127</v>
      </c>
      <c r="C13" s="28"/>
      <c r="D13" s="28"/>
      <c r="E13" s="8"/>
      <c r="F13" s="8"/>
      <c r="G13" s="8"/>
      <c r="H13" s="8"/>
      <c r="I13" s="8"/>
      <c r="J13" s="8"/>
      <c r="K13" s="8"/>
    </row>
    <row r="14" spans="1:11" ht="31.5" x14ac:dyDescent="0.25">
      <c r="A14" s="77" t="s">
        <v>26</v>
      </c>
      <c r="B14" s="85" t="s">
        <v>241</v>
      </c>
      <c r="C14" s="28"/>
      <c r="D14" s="8"/>
      <c r="E14" s="8"/>
      <c r="F14" s="8"/>
      <c r="G14" s="8"/>
      <c r="H14" s="8"/>
      <c r="I14" s="8"/>
      <c r="J14" s="8"/>
      <c r="K14" s="8"/>
    </row>
    <row r="15" spans="1:11" x14ac:dyDescent="0.25">
      <c r="A15" s="77" t="s">
        <v>28</v>
      </c>
      <c r="B15" s="85" t="s">
        <v>128</v>
      </c>
      <c r="C15" s="28"/>
      <c r="D15" s="28"/>
      <c r="E15" s="8"/>
      <c r="F15" s="8"/>
      <c r="G15" s="8"/>
      <c r="H15" s="8"/>
      <c r="I15" s="8"/>
      <c r="J15" s="8"/>
      <c r="K15" s="8"/>
    </row>
    <row r="16" spans="1:11" x14ac:dyDescent="0.25">
      <c r="A16" s="77" t="s">
        <v>43</v>
      </c>
      <c r="B16" s="85" t="s">
        <v>129</v>
      </c>
      <c r="C16" s="28"/>
      <c r="D16" s="28"/>
      <c r="E16" s="8"/>
      <c r="F16" s="8"/>
      <c r="G16" s="8"/>
      <c r="H16" s="8"/>
      <c r="I16" s="8"/>
      <c r="J16" s="8"/>
      <c r="K16" s="8"/>
    </row>
    <row r="17" spans="1:11" ht="31.5" x14ac:dyDescent="0.25">
      <c r="A17" s="77" t="s">
        <v>45</v>
      </c>
      <c r="B17" s="58" t="s">
        <v>130</v>
      </c>
      <c r="C17" s="28"/>
      <c r="D17" s="28"/>
      <c r="E17" s="8"/>
      <c r="F17" s="8"/>
      <c r="G17" s="8"/>
      <c r="H17" s="8"/>
      <c r="I17" s="8"/>
      <c r="J17" s="8"/>
      <c r="K17" s="8"/>
    </row>
    <row r="18" spans="1:11" x14ac:dyDescent="0.25">
      <c r="A18" s="76" t="s">
        <v>30</v>
      </c>
      <c r="B18" s="26" t="s">
        <v>131</v>
      </c>
      <c r="C18" s="28"/>
      <c r="D18" s="28"/>
      <c r="E18" s="8"/>
      <c r="F18" s="8"/>
      <c r="G18" s="8"/>
      <c r="H18" s="8"/>
      <c r="I18" s="8"/>
      <c r="J18" s="8"/>
      <c r="K18" s="8"/>
    </row>
    <row r="19" spans="1:11" x14ac:dyDescent="0.25">
      <c r="A19" s="77" t="s">
        <v>17</v>
      </c>
      <c r="B19" s="85" t="s">
        <v>132</v>
      </c>
      <c r="C19" s="28"/>
      <c r="D19" s="28"/>
      <c r="E19" s="8"/>
      <c r="F19" s="8"/>
      <c r="G19" s="8"/>
      <c r="H19" s="8"/>
      <c r="I19" s="8"/>
      <c r="J19" s="8"/>
      <c r="K19" s="8"/>
    </row>
    <row r="20" spans="1:11" x14ac:dyDescent="0.25">
      <c r="A20" s="77" t="s">
        <v>18</v>
      </c>
      <c r="B20" s="85" t="s">
        <v>133</v>
      </c>
      <c r="C20" s="28"/>
      <c r="D20" s="28"/>
      <c r="E20" s="8"/>
      <c r="F20" s="8"/>
      <c r="G20" s="8"/>
      <c r="H20" s="8"/>
      <c r="I20" s="8"/>
      <c r="J20" s="8"/>
      <c r="K20" s="8"/>
    </row>
    <row r="21" spans="1:11" ht="31.5" x14ac:dyDescent="0.25">
      <c r="A21" s="77" t="s">
        <v>54</v>
      </c>
      <c r="B21" s="85" t="s">
        <v>242</v>
      </c>
      <c r="C21" s="28"/>
      <c r="D21" s="28"/>
      <c r="E21" s="8"/>
      <c r="F21" s="8"/>
      <c r="G21" s="8"/>
      <c r="H21" s="8"/>
      <c r="I21" s="8"/>
      <c r="J21" s="8"/>
      <c r="K21" s="8"/>
    </row>
    <row r="22" spans="1:11" x14ac:dyDescent="0.25">
      <c r="A22" s="77" t="s">
        <v>55</v>
      </c>
      <c r="B22" s="85" t="s">
        <v>129</v>
      </c>
      <c r="C22" s="28"/>
      <c r="D22" s="28"/>
      <c r="E22" s="8"/>
      <c r="F22" s="8"/>
      <c r="G22" s="8"/>
      <c r="H22" s="8"/>
      <c r="I22" s="8"/>
      <c r="J22" s="8"/>
      <c r="K22" s="8"/>
    </row>
    <row r="23" spans="1:11" ht="31.5" x14ac:dyDescent="0.25">
      <c r="A23" s="77" t="s">
        <v>56</v>
      </c>
      <c r="B23" s="58" t="s">
        <v>134</v>
      </c>
      <c r="C23" s="28"/>
      <c r="D23" s="28"/>
      <c r="E23" s="8"/>
      <c r="F23" s="8"/>
      <c r="G23" s="8"/>
      <c r="H23" s="8"/>
      <c r="I23" s="8"/>
      <c r="J23" s="8"/>
      <c r="K23" s="8"/>
    </row>
    <row r="24" spans="1:11" x14ac:dyDescent="0.25">
      <c r="A24" s="76" t="s">
        <v>32</v>
      </c>
      <c r="B24" s="26" t="s">
        <v>135</v>
      </c>
      <c r="C24" s="28"/>
      <c r="D24" s="28"/>
      <c r="E24" s="8"/>
      <c r="F24" s="8"/>
      <c r="G24" s="8"/>
      <c r="H24" s="8"/>
      <c r="I24" s="8"/>
      <c r="J24" s="8"/>
      <c r="K24" s="8"/>
    </row>
    <row r="25" spans="1:11" x14ac:dyDescent="0.25">
      <c r="A25" s="77" t="s">
        <v>57</v>
      </c>
      <c r="B25" s="86" t="s">
        <v>136</v>
      </c>
      <c r="C25" s="28"/>
      <c r="D25" s="28"/>
      <c r="E25" s="8"/>
      <c r="F25" s="8"/>
      <c r="G25" s="8"/>
      <c r="H25" s="8"/>
      <c r="I25" s="8"/>
      <c r="J25" s="8"/>
      <c r="K25" s="8"/>
    </row>
    <row r="26" spans="1:11" ht="31.5" x14ac:dyDescent="0.25">
      <c r="A26" s="77" t="s">
        <v>58</v>
      </c>
      <c r="B26" s="86" t="s">
        <v>137</v>
      </c>
      <c r="C26" s="28"/>
      <c r="D26" s="28"/>
      <c r="E26" s="8"/>
      <c r="F26" s="8"/>
      <c r="G26" s="8"/>
      <c r="H26" s="8"/>
      <c r="I26" s="8"/>
      <c r="J26" s="8"/>
      <c r="K26" s="8"/>
    </row>
    <row r="27" spans="1:11" ht="47.25" x14ac:dyDescent="0.25">
      <c r="A27" s="77" t="s">
        <v>60</v>
      </c>
      <c r="B27" s="86" t="s">
        <v>138</v>
      </c>
      <c r="C27" s="28"/>
      <c r="D27" s="28"/>
      <c r="E27" s="8"/>
      <c r="F27" s="8"/>
      <c r="G27" s="8"/>
      <c r="H27" s="8"/>
      <c r="I27" s="8"/>
      <c r="J27" s="8"/>
      <c r="K27" s="8"/>
    </row>
    <row r="28" spans="1:11" ht="31.5" x14ac:dyDescent="0.25">
      <c r="A28" s="77" t="s">
        <v>61</v>
      </c>
      <c r="B28" s="86" t="s">
        <v>139</v>
      </c>
      <c r="C28" s="28"/>
      <c r="D28" s="28"/>
      <c r="E28" s="8"/>
      <c r="F28" s="8"/>
      <c r="G28" s="8"/>
      <c r="H28" s="8"/>
      <c r="I28" s="8"/>
      <c r="J28" s="8"/>
      <c r="K28" s="8"/>
    </row>
    <row r="29" spans="1:11" ht="31.5" x14ac:dyDescent="0.25">
      <c r="A29" s="77" t="s">
        <v>62</v>
      </c>
      <c r="B29" s="86" t="s">
        <v>141</v>
      </c>
      <c r="C29" s="28"/>
      <c r="D29" s="28"/>
      <c r="E29" s="8"/>
      <c r="F29" s="8"/>
      <c r="G29" s="8"/>
      <c r="H29" s="8"/>
      <c r="I29" s="8"/>
      <c r="J29" s="8"/>
      <c r="K29" s="8"/>
    </row>
    <row r="30" spans="1:11" x14ac:dyDescent="0.25">
      <c r="A30" s="77" t="s">
        <v>140</v>
      </c>
      <c r="B30" s="86" t="s">
        <v>129</v>
      </c>
      <c r="C30" s="28"/>
      <c r="D30" s="28"/>
      <c r="E30" s="8"/>
      <c r="F30" s="8"/>
      <c r="G30" s="8"/>
      <c r="H30" s="8"/>
      <c r="I30" s="8"/>
      <c r="J30" s="8"/>
      <c r="K30" s="8"/>
    </row>
    <row r="31" spans="1:11" ht="31.5" x14ac:dyDescent="0.25">
      <c r="A31" s="77" t="s">
        <v>142</v>
      </c>
      <c r="B31" s="58" t="s">
        <v>143</v>
      </c>
      <c r="C31" s="28"/>
      <c r="D31" s="28"/>
      <c r="E31" s="8"/>
      <c r="F31" s="8"/>
      <c r="G31" s="8"/>
      <c r="H31" s="8"/>
      <c r="I31" s="8"/>
      <c r="J31" s="8"/>
      <c r="K31" s="8"/>
    </row>
    <row r="32" spans="1:11" x14ac:dyDescent="0.25">
      <c r="A32" s="76" t="s">
        <v>33</v>
      </c>
      <c r="B32" s="26" t="s">
        <v>243</v>
      </c>
      <c r="C32" s="28"/>
      <c r="D32" s="28"/>
      <c r="E32" s="21"/>
      <c r="F32" s="21"/>
      <c r="G32" s="21"/>
      <c r="H32" s="21"/>
      <c r="I32" s="21"/>
      <c r="J32" s="21"/>
      <c r="K32" s="21"/>
    </row>
  </sheetData>
  <mergeCells count="7">
    <mergeCell ref="A4:A5"/>
    <mergeCell ref="B4:B5"/>
    <mergeCell ref="C4:C5"/>
    <mergeCell ref="D4:D5"/>
    <mergeCell ref="E4:E5"/>
    <mergeCell ref="A2:J2"/>
    <mergeCell ref="F4:K4"/>
  </mergeCells>
  <pageMargins left="0.7" right="0.7" top="0.75" bottom="0.75" header="0.3" footer="0.3"/>
  <pageSetup paperSize="9" scale="71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zoomScale="70" zoomScaleNormal="70" workbookViewId="0">
      <selection activeCell="K33" sqref="K33:S33"/>
    </sheetView>
  </sheetViews>
  <sheetFormatPr defaultRowHeight="15.75" x14ac:dyDescent="0.2"/>
  <cols>
    <col min="1" max="1" width="6.140625" style="13" customWidth="1"/>
    <col min="2" max="2" width="54" style="13" customWidth="1"/>
    <col min="3" max="3" width="12.42578125" style="13" customWidth="1"/>
    <col min="4" max="9" width="6.7109375" style="13" customWidth="1"/>
    <col min="10" max="10" width="3.7109375" style="13" customWidth="1"/>
    <col min="11" max="11" width="5.85546875" style="13" customWidth="1"/>
    <col min="12" max="12" width="50" style="13" customWidth="1"/>
    <col min="13" max="13" width="11.28515625" style="13" customWidth="1"/>
    <col min="14" max="19" width="6.85546875" style="13" customWidth="1"/>
    <col min="20" max="16384" width="9.140625" style="13"/>
  </cols>
  <sheetData>
    <row r="1" spans="1:19" ht="19.5" x14ac:dyDescent="0.2">
      <c r="I1" s="98" t="s">
        <v>524</v>
      </c>
      <c r="S1" s="98" t="s">
        <v>298</v>
      </c>
    </row>
    <row r="2" spans="1:19" s="89" customFormat="1" ht="39.75" customHeight="1" x14ac:dyDescent="0.2">
      <c r="A2" s="200" t="s">
        <v>526</v>
      </c>
      <c r="B2" s="200"/>
      <c r="C2" s="200"/>
      <c r="D2" s="200"/>
      <c r="E2" s="200"/>
      <c r="F2" s="200"/>
      <c r="G2" s="200"/>
      <c r="H2" s="200"/>
      <c r="I2" s="200"/>
      <c r="K2" s="200" t="s">
        <v>525</v>
      </c>
      <c r="L2" s="200"/>
      <c r="M2" s="200"/>
      <c r="N2" s="200"/>
      <c r="O2" s="200"/>
      <c r="P2" s="200"/>
      <c r="Q2" s="200"/>
      <c r="R2" s="200"/>
      <c r="S2" s="200"/>
    </row>
    <row r="4" spans="1:19" ht="15.75" customHeight="1" x14ac:dyDescent="0.2">
      <c r="A4" s="284" t="s">
        <v>0</v>
      </c>
      <c r="B4" s="284" t="s">
        <v>8</v>
      </c>
      <c r="C4" s="318" t="s">
        <v>443</v>
      </c>
      <c r="D4" s="312" t="s">
        <v>578</v>
      </c>
      <c r="E4" s="313"/>
      <c r="F4" s="313"/>
      <c r="G4" s="313"/>
      <c r="H4" s="313"/>
      <c r="I4" s="314"/>
      <c r="K4" s="284" t="s">
        <v>0</v>
      </c>
      <c r="L4" s="284" t="s">
        <v>8</v>
      </c>
      <c r="M4" s="318" t="s">
        <v>443</v>
      </c>
      <c r="N4" s="312" t="s">
        <v>578</v>
      </c>
      <c r="O4" s="313"/>
      <c r="P4" s="313"/>
      <c r="Q4" s="313"/>
      <c r="R4" s="313"/>
      <c r="S4" s="314"/>
    </row>
    <row r="5" spans="1:19" x14ac:dyDescent="0.2">
      <c r="A5" s="284"/>
      <c r="B5" s="284"/>
      <c r="C5" s="284"/>
      <c r="D5" s="17">
        <v>2016</v>
      </c>
      <c r="E5" s="17">
        <v>2017</v>
      </c>
      <c r="F5" s="17">
        <v>2018</v>
      </c>
      <c r="G5" s="17">
        <v>2019</v>
      </c>
      <c r="H5" s="17">
        <v>2020</v>
      </c>
      <c r="I5" s="17">
        <v>2021</v>
      </c>
      <c r="K5" s="284"/>
      <c r="L5" s="284"/>
      <c r="M5" s="284"/>
      <c r="N5" s="17">
        <v>2016</v>
      </c>
      <c r="O5" s="17">
        <v>2017</v>
      </c>
      <c r="P5" s="17">
        <v>2018</v>
      </c>
      <c r="Q5" s="17">
        <v>2019</v>
      </c>
      <c r="R5" s="17">
        <v>2020</v>
      </c>
      <c r="S5" s="17">
        <v>2021</v>
      </c>
    </row>
    <row r="6" spans="1:19" ht="31.5" x14ac:dyDescent="0.2">
      <c r="A6" s="87" t="s">
        <v>40</v>
      </c>
      <c r="B6" s="54" t="s">
        <v>378</v>
      </c>
      <c r="C6" s="46"/>
      <c r="D6" s="46"/>
      <c r="E6" s="46"/>
      <c r="F6" s="46"/>
      <c r="G6" s="46"/>
      <c r="H6" s="46"/>
      <c r="I6" s="46"/>
      <c r="K6" s="131" t="s">
        <v>40</v>
      </c>
      <c r="L6" s="54" t="str">
        <f>B6</f>
        <v>Выручка от реализации продукции, товаров, работ, услуг</v>
      </c>
      <c r="M6" s="46"/>
      <c r="N6" s="46"/>
      <c r="O6" s="46"/>
      <c r="P6" s="46"/>
      <c r="Q6" s="46"/>
      <c r="R6" s="46"/>
      <c r="S6" s="46"/>
    </row>
    <row r="7" spans="1:19" ht="31.5" x14ac:dyDescent="0.2">
      <c r="A7" s="87" t="s">
        <v>30</v>
      </c>
      <c r="B7" s="53" t="s">
        <v>379</v>
      </c>
      <c r="C7" s="37"/>
      <c r="D7" s="37"/>
      <c r="E7" s="37"/>
      <c r="F7" s="37"/>
      <c r="G7" s="37"/>
      <c r="H7" s="37"/>
      <c r="I7" s="37"/>
      <c r="K7" s="87" t="s">
        <v>30</v>
      </c>
      <c r="L7" s="53" t="str">
        <f t="shared" ref="L7:L32" si="0">B7</f>
        <v>Себестоимость реализованной продукции, товаров, работ, услуг</v>
      </c>
      <c r="M7" s="37"/>
      <c r="N7" s="37"/>
      <c r="O7" s="37"/>
      <c r="P7" s="37"/>
      <c r="Q7" s="37"/>
      <c r="R7" s="37"/>
      <c r="S7" s="37"/>
    </row>
    <row r="8" spans="1:19" ht="31.5" x14ac:dyDescent="0.2">
      <c r="A8" s="87" t="s">
        <v>32</v>
      </c>
      <c r="B8" s="54" t="s">
        <v>387</v>
      </c>
      <c r="C8" s="46"/>
      <c r="D8" s="46"/>
      <c r="E8" s="46"/>
      <c r="F8" s="46"/>
      <c r="G8" s="46"/>
      <c r="H8" s="46"/>
      <c r="I8" s="46"/>
      <c r="K8" s="87" t="s">
        <v>32</v>
      </c>
      <c r="L8" s="54" t="str">
        <f t="shared" si="0"/>
        <v>Прибыль (убыток) от реализации продукции, товаров, работ, услуг</v>
      </c>
      <c r="M8" s="46"/>
      <c r="N8" s="46"/>
      <c r="O8" s="46"/>
      <c r="P8" s="46"/>
      <c r="Q8" s="46"/>
      <c r="R8" s="46"/>
      <c r="S8" s="46"/>
    </row>
    <row r="9" spans="1:19" x14ac:dyDescent="0.2">
      <c r="A9" s="87" t="s">
        <v>33</v>
      </c>
      <c r="B9" s="53" t="s">
        <v>92</v>
      </c>
      <c r="C9" s="37"/>
      <c r="D9" s="37"/>
      <c r="E9" s="37"/>
      <c r="F9" s="37"/>
      <c r="G9" s="37"/>
      <c r="H9" s="37"/>
      <c r="I9" s="37"/>
      <c r="K9" s="87" t="s">
        <v>33</v>
      </c>
      <c r="L9" s="53" t="str">
        <f t="shared" si="0"/>
        <v>Прочие доходы по текущей деятельности</v>
      </c>
      <c r="M9" s="37"/>
      <c r="N9" s="37"/>
      <c r="O9" s="37"/>
      <c r="P9" s="37"/>
      <c r="Q9" s="37"/>
      <c r="R9" s="37"/>
      <c r="S9" s="37"/>
    </row>
    <row r="10" spans="1:19" x14ac:dyDescent="0.2">
      <c r="A10" s="87" t="s">
        <v>35</v>
      </c>
      <c r="B10" s="53" t="s">
        <v>94</v>
      </c>
      <c r="C10" s="46"/>
      <c r="D10" s="46"/>
      <c r="E10" s="46"/>
      <c r="F10" s="46"/>
      <c r="G10" s="46"/>
      <c r="H10" s="46"/>
      <c r="I10" s="46"/>
      <c r="K10" s="87" t="s">
        <v>35</v>
      </c>
      <c r="L10" s="54" t="str">
        <f t="shared" si="0"/>
        <v>Прочие расходы по текущей деятельности</v>
      </c>
      <c r="M10" s="46"/>
      <c r="N10" s="46"/>
      <c r="O10" s="46"/>
      <c r="P10" s="46"/>
      <c r="Q10" s="46"/>
      <c r="R10" s="46"/>
      <c r="S10" s="46"/>
    </row>
    <row r="11" spans="1:19" s="133" customFormat="1" ht="31.5" x14ac:dyDescent="0.2">
      <c r="A11" s="87" t="s">
        <v>37</v>
      </c>
      <c r="B11" s="54" t="s">
        <v>605</v>
      </c>
      <c r="C11" s="46"/>
      <c r="D11" s="46"/>
      <c r="E11" s="46"/>
      <c r="F11" s="46"/>
      <c r="G11" s="46"/>
      <c r="H11" s="46"/>
      <c r="I11" s="46"/>
      <c r="K11" s="87" t="s">
        <v>37</v>
      </c>
      <c r="L11" s="54" t="str">
        <f t="shared" si="0"/>
        <v>Прибыль (убыток) от текущей деятельности
 (стр. ±3 + стр.4 –стр.5)</v>
      </c>
      <c r="M11" s="46"/>
      <c r="N11" s="46"/>
      <c r="O11" s="46"/>
      <c r="P11" s="46"/>
      <c r="Q11" s="46"/>
      <c r="R11" s="46"/>
      <c r="S11" s="46"/>
    </row>
    <row r="12" spans="1:19" s="133" customFormat="1" x14ac:dyDescent="0.2">
      <c r="A12" s="87" t="s">
        <v>39</v>
      </c>
      <c r="B12" s="54" t="s">
        <v>380</v>
      </c>
      <c r="C12" s="46"/>
      <c r="D12" s="46"/>
      <c r="E12" s="46"/>
      <c r="F12" s="46"/>
      <c r="G12" s="46"/>
      <c r="H12" s="46"/>
      <c r="I12" s="46"/>
      <c r="K12" s="87" t="s">
        <v>39</v>
      </c>
      <c r="L12" s="54" t="str">
        <f t="shared" si="0"/>
        <v>Доходы по инвестиционной деятельности</v>
      </c>
      <c r="M12" s="46"/>
      <c r="N12" s="46"/>
      <c r="O12" s="46"/>
      <c r="P12" s="46"/>
      <c r="Q12" s="46"/>
      <c r="R12" s="46"/>
      <c r="S12" s="46"/>
    </row>
    <row r="13" spans="1:19" s="133" customFormat="1" x14ac:dyDescent="0.2">
      <c r="A13" s="87" t="s">
        <v>63</v>
      </c>
      <c r="B13" s="54" t="s">
        <v>381</v>
      </c>
      <c r="C13" s="46"/>
      <c r="D13" s="46"/>
      <c r="E13" s="46"/>
      <c r="F13" s="46"/>
      <c r="G13" s="46"/>
      <c r="H13" s="46"/>
      <c r="I13" s="46"/>
      <c r="K13" s="87" t="s">
        <v>63</v>
      </c>
      <c r="L13" s="54" t="str">
        <f t="shared" si="0"/>
        <v>Расходы по инвестиционной деятельности</v>
      </c>
      <c r="M13" s="46"/>
      <c r="N13" s="46"/>
      <c r="O13" s="46"/>
      <c r="P13" s="46"/>
      <c r="Q13" s="46"/>
      <c r="R13" s="46"/>
      <c r="S13" s="46"/>
    </row>
    <row r="14" spans="1:19" s="133" customFormat="1" x14ac:dyDescent="0.2">
      <c r="A14" s="87" t="s">
        <v>64</v>
      </c>
      <c r="B14" s="54" t="s">
        <v>382</v>
      </c>
      <c r="C14" s="46"/>
      <c r="D14" s="46"/>
      <c r="E14" s="46"/>
      <c r="F14" s="46"/>
      <c r="G14" s="46"/>
      <c r="H14" s="46"/>
      <c r="I14" s="46"/>
      <c r="K14" s="87" t="s">
        <v>64</v>
      </c>
      <c r="L14" s="54" t="str">
        <f t="shared" si="0"/>
        <v>Доходы по финансовой деятельности</v>
      </c>
      <c r="M14" s="46"/>
      <c r="N14" s="46"/>
      <c r="O14" s="46"/>
      <c r="P14" s="46"/>
      <c r="Q14" s="46"/>
      <c r="R14" s="46"/>
      <c r="S14" s="46"/>
    </row>
    <row r="15" spans="1:19" ht="31.5" x14ac:dyDescent="0.2">
      <c r="A15" s="88" t="s">
        <v>389</v>
      </c>
      <c r="B15" s="53" t="s">
        <v>383</v>
      </c>
      <c r="C15" s="37"/>
      <c r="D15" s="37"/>
      <c r="E15" s="37"/>
      <c r="F15" s="37"/>
      <c r="G15" s="37"/>
      <c r="H15" s="37"/>
      <c r="I15" s="37"/>
      <c r="K15" s="88" t="s">
        <v>389</v>
      </c>
      <c r="L15" s="53" t="str">
        <f t="shared" si="0"/>
        <v>курсовые разницы от пересчета активов и обязательств</v>
      </c>
      <c r="M15" s="37"/>
      <c r="N15" s="37"/>
      <c r="O15" s="37"/>
      <c r="P15" s="37"/>
      <c r="Q15" s="37"/>
      <c r="R15" s="37"/>
      <c r="S15" s="37"/>
    </row>
    <row r="16" spans="1:19" x14ac:dyDescent="0.2">
      <c r="A16" s="88" t="s">
        <v>388</v>
      </c>
      <c r="B16" s="53" t="s">
        <v>384</v>
      </c>
      <c r="C16" s="42"/>
      <c r="D16" s="42"/>
      <c r="E16" s="42"/>
      <c r="F16" s="42"/>
      <c r="G16" s="42"/>
      <c r="H16" s="42"/>
      <c r="I16" s="42"/>
      <c r="K16" s="88" t="s">
        <v>388</v>
      </c>
      <c r="L16" s="54" t="str">
        <f t="shared" si="0"/>
        <v>прочие доходы по финансовой деятельности</v>
      </c>
      <c r="M16" s="42"/>
      <c r="N16" s="42"/>
      <c r="O16" s="42"/>
      <c r="P16" s="42"/>
      <c r="Q16" s="42"/>
      <c r="R16" s="42"/>
      <c r="S16" s="42"/>
    </row>
    <row r="17" spans="1:19" s="133" customFormat="1" x14ac:dyDescent="0.2">
      <c r="A17" s="87" t="s">
        <v>65</v>
      </c>
      <c r="B17" s="54" t="s">
        <v>385</v>
      </c>
      <c r="C17" s="132"/>
      <c r="D17" s="132"/>
      <c r="E17" s="132"/>
      <c r="F17" s="132"/>
      <c r="G17" s="132"/>
      <c r="H17" s="132"/>
      <c r="I17" s="132"/>
      <c r="K17" s="87" t="s">
        <v>65</v>
      </c>
      <c r="L17" s="54" t="str">
        <f t="shared" si="0"/>
        <v>Расходы по финансовой деятельности</v>
      </c>
      <c r="M17" s="132"/>
      <c r="N17" s="132"/>
      <c r="O17" s="132"/>
      <c r="P17" s="132"/>
      <c r="Q17" s="132"/>
      <c r="R17" s="132"/>
      <c r="S17" s="132"/>
    </row>
    <row r="18" spans="1:19" ht="31.5" x14ac:dyDescent="0.2">
      <c r="A18" s="88" t="s">
        <v>390</v>
      </c>
      <c r="B18" s="15" t="s">
        <v>244</v>
      </c>
      <c r="C18" s="42"/>
      <c r="D18" s="42"/>
      <c r="E18" s="42"/>
      <c r="F18" s="42"/>
      <c r="G18" s="42"/>
      <c r="H18" s="42"/>
      <c r="I18" s="42"/>
      <c r="K18" s="88" t="s">
        <v>390</v>
      </c>
      <c r="L18" s="15" t="str">
        <f t="shared" si="0"/>
        <v>Проценты по долгосрочным кредитам, займам</v>
      </c>
      <c r="M18" s="42"/>
      <c r="N18" s="42"/>
      <c r="O18" s="42"/>
      <c r="P18" s="42"/>
      <c r="Q18" s="42"/>
      <c r="R18" s="42"/>
      <c r="S18" s="42"/>
    </row>
    <row r="19" spans="1:19" ht="31.5" x14ac:dyDescent="0.2">
      <c r="A19" s="88" t="s">
        <v>391</v>
      </c>
      <c r="B19" s="15" t="s">
        <v>245</v>
      </c>
      <c r="C19" s="42"/>
      <c r="D19" s="42"/>
      <c r="E19" s="42"/>
      <c r="F19" s="42"/>
      <c r="G19" s="42"/>
      <c r="H19" s="42"/>
      <c r="I19" s="42"/>
      <c r="K19" s="88" t="s">
        <v>391</v>
      </c>
      <c r="L19" s="15" t="str">
        <f t="shared" si="0"/>
        <v>Проценты по краткосрочным кредитам, займам</v>
      </c>
      <c r="M19" s="42"/>
      <c r="N19" s="42"/>
      <c r="O19" s="42"/>
      <c r="P19" s="42"/>
      <c r="Q19" s="42"/>
      <c r="R19" s="42"/>
      <c r="S19" s="42"/>
    </row>
    <row r="20" spans="1:19" ht="31.5" x14ac:dyDescent="0.2">
      <c r="A20" s="88" t="s">
        <v>392</v>
      </c>
      <c r="B20" s="15" t="s">
        <v>383</v>
      </c>
      <c r="C20" s="42"/>
      <c r="D20" s="42"/>
      <c r="E20" s="42"/>
      <c r="F20" s="42"/>
      <c r="G20" s="42"/>
      <c r="H20" s="42"/>
      <c r="I20" s="42"/>
      <c r="K20" s="88" t="s">
        <v>392</v>
      </c>
      <c r="L20" s="15" t="str">
        <f t="shared" si="0"/>
        <v>курсовые разницы от пересчета активов и обязательств</v>
      </c>
      <c r="M20" s="42"/>
      <c r="N20" s="42"/>
      <c r="O20" s="42"/>
      <c r="P20" s="42"/>
      <c r="Q20" s="42"/>
      <c r="R20" s="42"/>
      <c r="S20" s="42"/>
    </row>
    <row r="21" spans="1:19" ht="31.5" x14ac:dyDescent="0.2">
      <c r="A21" s="88" t="s">
        <v>393</v>
      </c>
      <c r="B21" s="15" t="s">
        <v>386</v>
      </c>
      <c r="C21" s="42"/>
      <c r="D21" s="42"/>
      <c r="E21" s="42"/>
      <c r="F21" s="42"/>
      <c r="G21" s="42"/>
      <c r="H21" s="42"/>
      <c r="I21" s="42"/>
      <c r="K21" s="88" t="s">
        <v>393</v>
      </c>
      <c r="L21" s="15" t="str">
        <f t="shared" si="0"/>
        <v>прочие расходы по финансовой деятельности</v>
      </c>
      <c r="M21" s="42"/>
      <c r="N21" s="42"/>
      <c r="O21" s="42"/>
      <c r="P21" s="42"/>
      <c r="Q21" s="42"/>
      <c r="R21" s="42"/>
      <c r="S21" s="42"/>
    </row>
    <row r="22" spans="1:19" s="133" customFormat="1" x14ac:dyDescent="0.2">
      <c r="A22" s="87" t="s">
        <v>394</v>
      </c>
      <c r="B22" s="54" t="s">
        <v>95</v>
      </c>
      <c r="C22" s="132"/>
      <c r="D22" s="132"/>
      <c r="E22" s="132"/>
      <c r="F22" s="132"/>
      <c r="G22" s="132"/>
      <c r="H22" s="132"/>
      <c r="I22" s="132"/>
      <c r="K22" s="87" t="s">
        <v>394</v>
      </c>
      <c r="L22" s="54" t="str">
        <f t="shared" si="0"/>
        <v>Иные доходы и расходы</v>
      </c>
      <c r="M22" s="132"/>
      <c r="N22" s="132"/>
      <c r="O22" s="132"/>
      <c r="P22" s="132"/>
      <c r="Q22" s="132"/>
      <c r="R22" s="132"/>
      <c r="S22" s="132"/>
    </row>
    <row r="23" spans="1:19" ht="47.25" x14ac:dyDescent="0.2">
      <c r="A23" s="87" t="s">
        <v>78</v>
      </c>
      <c r="B23" s="54" t="s">
        <v>396</v>
      </c>
      <c r="C23" s="42"/>
      <c r="D23" s="42"/>
      <c r="E23" s="42"/>
      <c r="F23" s="42"/>
      <c r="G23" s="42"/>
      <c r="H23" s="42"/>
      <c r="I23" s="42"/>
      <c r="K23" s="87" t="s">
        <v>78</v>
      </c>
      <c r="L23" s="54" t="str">
        <f t="shared" si="0"/>
        <v>Прибыль (убыток) от инвестиционной, финансовой и иной деятельности (стр. 7 - стр. 8 + стр. 9 - стр. 10 ±стр. 11)</v>
      </c>
      <c r="M23" s="42"/>
      <c r="N23" s="42"/>
      <c r="O23" s="42"/>
      <c r="P23" s="42"/>
      <c r="Q23" s="42"/>
      <c r="R23" s="42"/>
      <c r="S23" s="42"/>
    </row>
    <row r="24" spans="1:19" ht="31.5" x14ac:dyDescent="0.2">
      <c r="A24" s="87" t="s">
        <v>80</v>
      </c>
      <c r="B24" s="54" t="s">
        <v>395</v>
      </c>
      <c r="C24" s="46"/>
      <c r="D24" s="46"/>
      <c r="E24" s="46"/>
      <c r="F24" s="46"/>
      <c r="G24" s="46"/>
      <c r="H24" s="46"/>
      <c r="I24" s="46"/>
      <c r="K24" s="87" t="s">
        <v>80</v>
      </c>
      <c r="L24" s="54" t="str">
        <f t="shared" si="0"/>
        <v>Прибыль (убыток) до налогообложения (±стр. 6 ± стр. 9)</v>
      </c>
      <c r="M24" s="46"/>
      <c r="N24" s="46"/>
      <c r="O24" s="46"/>
      <c r="P24" s="46"/>
      <c r="Q24" s="46"/>
      <c r="R24" s="46"/>
      <c r="S24" s="46"/>
    </row>
    <row r="25" spans="1:19" x14ac:dyDescent="0.2">
      <c r="A25" s="87" t="s">
        <v>81</v>
      </c>
      <c r="B25" s="53" t="s">
        <v>99</v>
      </c>
      <c r="C25" s="37"/>
      <c r="D25" s="37"/>
      <c r="E25" s="37"/>
      <c r="F25" s="37"/>
      <c r="G25" s="37"/>
      <c r="H25" s="37"/>
      <c r="I25" s="37"/>
      <c r="K25" s="87" t="s">
        <v>81</v>
      </c>
      <c r="L25" s="53" t="str">
        <f t="shared" si="0"/>
        <v>Налог на прибыль</v>
      </c>
      <c r="M25" s="37"/>
      <c r="N25" s="37"/>
      <c r="O25" s="37"/>
      <c r="P25" s="37"/>
      <c r="Q25" s="37"/>
      <c r="R25" s="37"/>
      <c r="S25" s="37"/>
    </row>
    <row r="26" spans="1:19" x14ac:dyDescent="0.2">
      <c r="A26" s="87" t="s">
        <v>83</v>
      </c>
      <c r="B26" s="53" t="s">
        <v>96</v>
      </c>
      <c r="C26" s="37"/>
      <c r="D26" s="37"/>
      <c r="E26" s="37"/>
      <c r="F26" s="37"/>
      <c r="G26" s="37"/>
      <c r="H26" s="37"/>
      <c r="I26" s="37"/>
      <c r="K26" s="87" t="s">
        <v>83</v>
      </c>
      <c r="L26" s="53" t="str">
        <f t="shared" si="0"/>
        <v>Изменение отложенных налоговых активов</v>
      </c>
      <c r="M26" s="37"/>
      <c r="N26" s="37"/>
      <c r="O26" s="37"/>
      <c r="P26" s="37"/>
      <c r="Q26" s="37"/>
      <c r="R26" s="37"/>
      <c r="S26" s="37"/>
    </row>
    <row r="27" spans="1:19" x14ac:dyDescent="0.2">
      <c r="A27" s="87" t="s">
        <v>84</v>
      </c>
      <c r="B27" s="53" t="s">
        <v>97</v>
      </c>
      <c r="C27" s="37"/>
      <c r="D27" s="37"/>
      <c r="E27" s="37"/>
      <c r="F27" s="37"/>
      <c r="G27" s="37"/>
      <c r="H27" s="37"/>
      <c r="I27" s="37"/>
      <c r="K27" s="87" t="s">
        <v>84</v>
      </c>
      <c r="L27" s="53" t="str">
        <f t="shared" si="0"/>
        <v>Изменение отложенных налоговых обязательств</v>
      </c>
      <c r="M27" s="37"/>
      <c r="N27" s="37"/>
      <c r="O27" s="37"/>
      <c r="P27" s="37"/>
      <c r="Q27" s="37"/>
      <c r="R27" s="37"/>
      <c r="S27" s="37"/>
    </row>
    <row r="28" spans="1:19" ht="31.5" x14ac:dyDescent="0.2">
      <c r="A28" s="87" t="s">
        <v>86</v>
      </c>
      <c r="B28" s="53" t="s">
        <v>98</v>
      </c>
      <c r="C28" s="42"/>
      <c r="D28" s="42"/>
      <c r="E28" s="42"/>
      <c r="F28" s="42"/>
      <c r="G28" s="42"/>
      <c r="H28" s="42"/>
      <c r="I28" s="42"/>
      <c r="K28" s="87" t="s">
        <v>86</v>
      </c>
      <c r="L28" s="53" t="str">
        <f t="shared" si="0"/>
        <v>Прочие налоги и сборы, исчисляемые из прибыли (дохода)</v>
      </c>
      <c r="M28" s="42"/>
      <c r="N28" s="42"/>
      <c r="O28" s="42"/>
      <c r="P28" s="42"/>
      <c r="Q28" s="42"/>
      <c r="R28" s="42"/>
      <c r="S28" s="42"/>
    </row>
    <row r="29" spans="1:19" ht="31.5" x14ac:dyDescent="0.2">
      <c r="A29" s="87" t="s">
        <v>87</v>
      </c>
      <c r="B29" s="54" t="s">
        <v>397</v>
      </c>
      <c r="C29" s="46"/>
      <c r="D29" s="46"/>
      <c r="E29" s="46"/>
      <c r="F29" s="46"/>
      <c r="G29" s="46"/>
      <c r="H29" s="46"/>
      <c r="I29" s="46"/>
      <c r="K29" s="87" t="s">
        <v>87</v>
      </c>
      <c r="L29" s="54" t="str">
        <f t="shared" si="0"/>
        <v>Чистая прибыль (убыток) (±стр13-стр.14±стр.15±стр.16-стр.17)</v>
      </c>
      <c r="M29" s="46"/>
      <c r="N29" s="46"/>
      <c r="O29" s="46"/>
      <c r="P29" s="46"/>
      <c r="Q29" s="46"/>
      <c r="R29" s="46"/>
      <c r="S29" s="46"/>
    </row>
    <row r="30" spans="1:19" x14ac:dyDescent="0.2">
      <c r="A30" s="87"/>
      <c r="B30" s="54" t="s">
        <v>398</v>
      </c>
      <c r="C30" s="46"/>
      <c r="D30" s="46"/>
      <c r="E30" s="46"/>
      <c r="F30" s="46"/>
      <c r="G30" s="46"/>
      <c r="H30" s="46"/>
      <c r="I30" s="46"/>
      <c r="K30" s="87"/>
      <c r="L30" s="54" t="str">
        <f t="shared" si="0"/>
        <v>Справочно</v>
      </c>
      <c r="M30" s="46"/>
      <c r="N30" s="46"/>
      <c r="O30" s="46"/>
      <c r="P30" s="46"/>
      <c r="Q30" s="46"/>
      <c r="R30" s="46"/>
      <c r="S30" s="46"/>
    </row>
    <row r="31" spans="1:19" ht="31.5" x14ac:dyDescent="0.2">
      <c r="A31" s="87" t="s">
        <v>399</v>
      </c>
      <c r="B31" s="53" t="s">
        <v>246</v>
      </c>
      <c r="C31" s="37"/>
      <c r="D31" s="37"/>
      <c r="E31" s="37"/>
      <c r="F31" s="37"/>
      <c r="G31" s="37"/>
      <c r="H31" s="37"/>
      <c r="I31" s="37"/>
      <c r="K31" s="87" t="s">
        <v>399</v>
      </c>
      <c r="L31" s="53" t="str">
        <f t="shared" si="0"/>
        <v xml:space="preserve">Погашение задолженности по существующим долгосрочным кредитам (займам) </v>
      </c>
      <c r="M31" s="37"/>
      <c r="N31" s="37"/>
      <c r="O31" s="37"/>
      <c r="P31" s="37"/>
      <c r="Q31" s="37"/>
      <c r="R31" s="37"/>
      <c r="S31" s="37"/>
    </row>
    <row r="32" spans="1:19" ht="63" x14ac:dyDescent="0.2">
      <c r="A32" s="87" t="s">
        <v>400</v>
      </c>
      <c r="B32" s="53" t="s">
        <v>253</v>
      </c>
      <c r="C32" s="37"/>
      <c r="D32" s="37"/>
      <c r="E32" s="37"/>
      <c r="F32" s="37"/>
      <c r="G32" s="37"/>
      <c r="H32" s="37"/>
      <c r="I32" s="37"/>
      <c r="K32" s="87" t="s">
        <v>400</v>
      </c>
      <c r="L32" s="53" t="str">
        <f t="shared" si="0"/>
        <v xml:space="preserve">Погашение задолженности с учетом компенсации из бюджета части процентов и  с учетом реструктуризации кредитной задолженности перед Банком </v>
      </c>
      <c r="M32" s="37"/>
      <c r="N32" s="37"/>
      <c r="O32" s="37"/>
      <c r="P32" s="37"/>
      <c r="Q32" s="37"/>
      <c r="R32" s="37"/>
      <c r="S32" s="37"/>
    </row>
    <row r="33" spans="1:19" ht="51.75" customHeight="1" x14ac:dyDescent="0.2">
      <c r="A33" s="323" t="s">
        <v>401</v>
      </c>
      <c r="B33" s="324"/>
      <c r="C33" s="324"/>
      <c r="D33" s="324"/>
      <c r="E33" s="324"/>
      <c r="F33" s="324"/>
      <c r="G33" s="324"/>
      <c r="H33" s="324"/>
      <c r="I33" s="325"/>
      <c r="K33" s="323" t="s">
        <v>401</v>
      </c>
      <c r="L33" s="324"/>
      <c r="M33" s="324"/>
      <c r="N33" s="324"/>
      <c r="O33" s="324"/>
      <c r="P33" s="324"/>
      <c r="Q33" s="324"/>
      <c r="R33" s="324"/>
      <c r="S33" s="325"/>
    </row>
    <row r="35" spans="1:19" x14ac:dyDescent="0.2">
      <c r="J35" s="4"/>
    </row>
  </sheetData>
  <mergeCells count="12">
    <mergeCell ref="D4:I4"/>
    <mergeCell ref="N4:S4"/>
    <mergeCell ref="A2:I2"/>
    <mergeCell ref="K2:S2"/>
    <mergeCell ref="M4:M5"/>
    <mergeCell ref="K33:S33"/>
    <mergeCell ref="A4:A5"/>
    <mergeCell ref="B4:B5"/>
    <mergeCell ref="C4:C5"/>
    <mergeCell ref="A33:I33"/>
    <mergeCell ref="K4:K5"/>
    <mergeCell ref="L4:L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colBreaks count="1" manualBreakCount="1">
    <brk id="9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opLeftCell="B20" zoomScaleNormal="100" workbookViewId="0">
      <selection activeCell="M35" sqref="M35"/>
    </sheetView>
  </sheetViews>
  <sheetFormatPr defaultRowHeight="15.75" x14ac:dyDescent="0.2"/>
  <cols>
    <col min="1" max="1" width="6.28515625" style="13" customWidth="1"/>
    <col min="2" max="2" width="47.85546875" style="13" customWidth="1"/>
    <col min="3" max="4" width="10.42578125" style="13" customWidth="1"/>
    <col min="5" max="10" width="6.7109375" style="13" customWidth="1"/>
    <col min="11" max="11" width="6.5703125" style="13" customWidth="1"/>
    <col min="12" max="12" width="5.5703125" style="13" customWidth="1"/>
    <col min="13" max="13" width="48.7109375" style="13" customWidth="1"/>
    <col min="14" max="15" width="10.42578125" style="13" customWidth="1"/>
    <col min="16" max="21" width="5.5703125" style="13" customWidth="1"/>
    <col min="22" max="16384" width="9.140625" style="13"/>
  </cols>
  <sheetData>
    <row r="1" spans="1:21" ht="19.5" x14ac:dyDescent="0.2">
      <c r="J1" s="98" t="s">
        <v>409</v>
      </c>
      <c r="U1" s="98" t="s">
        <v>280</v>
      </c>
    </row>
    <row r="2" spans="1:21" s="89" customFormat="1" ht="43.5" customHeight="1" x14ac:dyDescent="0.2">
      <c r="A2" s="200" t="s">
        <v>527</v>
      </c>
      <c r="B2" s="200"/>
      <c r="C2" s="200"/>
      <c r="D2" s="200"/>
      <c r="E2" s="200"/>
      <c r="F2" s="200"/>
      <c r="G2" s="200"/>
      <c r="H2" s="200"/>
      <c r="I2" s="200"/>
      <c r="J2" s="200"/>
      <c r="L2" s="200" t="s">
        <v>591</v>
      </c>
      <c r="M2" s="200"/>
      <c r="N2" s="200"/>
      <c r="O2" s="200"/>
      <c r="P2" s="200"/>
      <c r="Q2" s="200"/>
      <c r="R2" s="200"/>
      <c r="S2" s="200"/>
      <c r="T2" s="200"/>
      <c r="U2" s="200"/>
    </row>
    <row r="3" spans="1:21" s="89" customFormat="1" ht="15.75" customHeight="1" x14ac:dyDescent="0.2"/>
    <row r="5" spans="1:21" ht="18" customHeight="1" x14ac:dyDescent="0.2">
      <c r="A5" s="329" t="s">
        <v>0</v>
      </c>
      <c r="B5" s="329" t="s">
        <v>101</v>
      </c>
      <c r="C5" s="334" t="s">
        <v>442</v>
      </c>
      <c r="D5" s="334" t="s">
        <v>490</v>
      </c>
      <c r="E5" s="331" t="s">
        <v>578</v>
      </c>
      <c r="F5" s="332"/>
      <c r="G5" s="332"/>
      <c r="H5" s="332"/>
      <c r="I5" s="332"/>
      <c r="J5" s="333"/>
      <c r="L5" s="329" t="s">
        <v>0</v>
      </c>
      <c r="M5" s="329" t="s">
        <v>101</v>
      </c>
      <c r="N5" s="330" t="str">
        <f>C5</f>
        <v>На начало 2015 года</v>
      </c>
      <c r="O5" s="330" t="str">
        <f>D5</f>
        <v>На конец  2015 года</v>
      </c>
      <c r="P5" s="331" t="s">
        <v>578</v>
      </c>
      <c r="Q5" s="332"/>
      <c r="R5" s="332"/>
      <c r="S5" s="332"/>
      <c r="T5" s="332"/>
      <c r="U5" s="333"/>
    </row>
    <row r="6" spans="1:21" ht="31.5" customHeight="1" x14ac:dyDescent="0.2">
      <c r="A6" s="329"/>
      <c r="B6" s="329"/>
      <c r="C6" s="335"/>
      <c r="D6" s="335"/>
      <c r="E6" s="90">
        <v>2016</v>
      </c>
      <c r="F6" s="90">
        <v>2017</v>
      </c>
      <c r="G6" s="90">
        <v>2018</v>
      </c>
      <c r="H6" s="90">
        <v>2019</v>
      </c>
      <c r="I6" s="90">
        <v>2020</v>
      </c>
      <c r="J6" s="90">
        <v>2021</v>
      </c>
      <c r="L6" s="329"/>
      <c r="M6" s="329"/>
      <c r="N6" s="330"/>
      <c r="O6" s="330"/>
      <c r="P6" s="90">
        <v>2016</v>
      </c>
      <c r="Q6" s="90">
        <v>2017</v>
      </c>
      <c r="R6" s="90">
        <v>2018</v>
      </c>
      <c r="S6" s="90">
        <v>2019</v>
      </c>
      <c r="T6" s="90">
        <v>2020</v>
      </c>
      <c r="U6" s="90">
        <v>2021</v>
      </c>
    </row>
    <row r="7" spans="1:21" x14ac:dyDescent="0.2">
      <c r="A7" s="153"/>
      <c r="B7" s="91" t="s">
        <v>102</v>
      </c>
      <c r="C7" s="153" t="s">
        <v>93</v>
      </c>
      <c r="D7" s="153" t="s">
        <v>93</v>
      </c>
      <c r="E7" s="153" t="s">
        <v>93</v>
      </c>
      <c r="F7" s="153" t="s">
        <v>93</v>
      </c>
      <c r="G7" s="153" t="s">
        <v>93</v>
      </c>
      <c r="H7" s="153" t="s">
        <v>93</v>
      </c>
      <c r="I7" s="153" t="s">
        <v>93</v>
      </c>
      <c r="J7" s="153" t="s">
        <v>93</v>
      </c>
      <c r="L7" s="153"/>
      <c r="M7" s="91" t="s">
        <v>102</v>
      </c>
      <c r="N7" s="153" t="s">
        <v>93</v>
      </c>
      <c r="O7" s="153" t="s">
        <v>93</v>
      </c>
      <c r="P7" s="153" t="s">
        <v>93</v>
      </c>
      <c r="Q7" s="153" t="s">
        <v>93</v>
      </c>
      <c r="R7" s="153" t="s">
        <v>93</v>
      </c>
      <c r="S7" s="153" t="s">
        <v>93</v>
      </c>
      <c r="T7" s="153" t="s">
        <v>93</v>
      </c>
      <c r="U7" s="153" t="s">
        <v>93</v>
      </c>
    </row>
    <row r="8" spans="1:21" x14ac:dyDescent="0.2">
      <c r="A8" s="153" t="s">
        <v>91</v>
      </c>
      <c r="B8" s="92" t="s">
        <v>103</v>
      </c>
      <c r="C8" s="153" t="s">
        <v>93</v>
      </c>
      <c r="D8" s="153" t="s">
        <v>93</v>
      </c>
      <c r="E8" s="153" t="s">
        <v>93</v>
      </c>
      <c r="F8" s="153" t="s">
        <v>93</v>
      </c>
      <c r="G8" s="153" t="s">
        <v>93</v>
      </c>
      <c r="H8" s="153" t="s">
        <v>93</v>
      </c>
      <c r="I8" s="153" t="s">
        <v>93</v>
      </c>
      <c r="J8" s="153" t="s">
        <v>93</v>
      </c>
      <c r="L8" s="153" t="s">
        <v>91</v>
      </c>
      <c r="M8" s="92" t="s">
        <v>103</v>
      </c>
      <c r="N8" s="153" t="s">
        <v>93</v>
      </c>
      <c r="O8" s="153" t="s">
        <v>93</v>
      </c>
      <c r="P8" s="153" t="s">
        <v>93</v>
      </c>
      <c r="Q8" s="153" t="s">
        <v>93</v>
      </c>
      <c r="R8" s="153" t="s">
        <v>93</v>
      </c>
      <c r="S8" s="153" t="s">
        <v>93</v>
      </c>
      <c r="T8" s="153" t="s">
        <v>93</v>
      </c>
      <c r="U8" s="153" t="s">
        <v>93</v>
      </c>
    </row>
    <row r="9" spans="1:21" ht="31.9" customHeight="1" x14ac:dyDescent="0.2">
      <c r="A9" s="153"/>
      <c r="B9" s="92" t="s">
        <v>444</v>
      </c>
      <c r="C9" s="153"/>
      <c r="D9" s="153"/>
      <c r="E9" s="153"/>
      <c r="F9" s="153"/>
      <c r="G9" s="153"/>
      <c r="H9" s="153"/>
      <c r="I9" s="153"/>
      <c r="J9" s="153"/>
      <c r="L9" s="153"/>
      <c r="M9" s="92" t="s">
        <v>444</v>
      </c>
      <c r="N9" s="153"/>
      <c r="O9" s="153"/>
      <c r="P9" s="153"/>
      <c r="Q9" s="153"/>
      <c r="R9" s="153"/>
      <c r="S9" s="153"/>
      <c r="T9" s="153"/>
      <c r="U9" s="153"/>
    </row>
    <row r="10" spans="1:21" x14ac:dyDescent="0.2">
      <c r="A10" s="153" t="s">
        <v>104</v>
      </c>
      <c r="B10" s="92" t="s">
        <v>105</v>
      </c>
      <c r="C10" s="153" t="s">
        <v>93</v>
      </c>
      <c r="D10" s="153" t="s">
        <v>93</v>
      </c>
      <c r="E10" s="153" t="s">
        <v>93</v>
      </c>
      <c r="F10" s="153" t="s">
        <v>93</v>
      </c>
      <c r="G10" s="153" t="s">
        <v>93</v>
      </c>
      <c r="H10" s="153" t="s">
        <v>93</v>
      </c>
      <c r="I10" s="153" t="s">
        <v>93</v>
      </c>
      <c r="J10" s="153" t="s">
        <v>93</v>
      </c>
      <c r="L10" s="153" t="s">
        <v>104</v>
      </c>
      <c r="M10" s="92" t="s">
        <v>105</v>
      </c>
      <c r="N10" s="153" t="s">
        <v>93</v>
      </c>
      <c r="O10" s="153" t="s">
        <v>93</v>
      </c>
      <c r="P10" s="153" t="s">
        <v>93</v>
      </c>
      <c r="Q10" s="153" t="s">
        <v>93</v>
      </c>
      <c r="R10" s="153" t="s">
        <v>93</v>
      </c>
      <c r="S10" s="153" t="s">
        <v>93</v>
      </c>
      <c r="T10" s="153" t="s">
        <v>93</v>
      </c>
      <c r="U10" s="153" t="s">
        <v>93</v>
      </c>
    </row>
    <row r="11" spans="1:21" x14ac:dyDescent="0.2">
      <c r="A11" s="153"/>
      <c r="B11" s="92" t="s">
        <v>445</v>
      </c>
      <c r="C11" s="153"/>
      <c r="D11" s="153"/>
      <c r="E11" s="153"/>
      <c r="F11" s="153"/>
      <c r="G11" s="153"/>
      <c r="H11" s="153"/>
      <c r="I11" s="153"/>
      <c r="J11" s="153"/>
      <c r="L11" s="153"/>
      <c r="M11" s="92" t="s">
        <v>445</v>
      </c>
      <c r="N11" s="153"/>
      <c r="O11" s="153"/>
      <c r="P11" s="153"/>
      <c r="Q11" s="153"/>
      <c r="R11" s="153"/>
      <c r="S11" s="153"/>
      <c r="T11" s="153"/>
      <c r="U11" s="153"/>
    </row>
    <row r="12" spans="1:21" x14ac:dyDescent="0.2">
      <c r="A12" s="329"/>
      <c r="B12" s="93" t="s">
        <v>19</v>
      </c>
      <c r="C12" s="329"/>
      <c r="D12" s="329"/>
      <c r="E12" s="329"/>
      <c r="F12" s="329"/>
      <c r="G12" s="329"/>
      <c r="H12" s="329"/>
      <c r="I12" s="329"/>
      <c r="J12" s="329"/>
      <c r="L12" s="329"/>
      <c r="M12" s="93" t="s">
        <v>19</v>
      </c>
      <c r="N12" s="329"/>
      <c r="O12" s="329"/>
      <c r="P12" s="329"/>
      <c r="Q12" s="329"/>
      <c r="R12" s="329"/>
      <c r="S12" s="329"/>
      <c r="T12" s="329"/>
      <c r="U12" s="329"/>
    </row>
    <row r="13" spans="1:21" ht="22.15" customHeight="1" x14ac:dyDescent="0.2">
      <c r="A13" s="329"/>
      <c r="B13" s="93" t="s">
        <v>446</v>
      </c>
      <c r="C13" s="329"/>
      <c r="D13" s="329"/>
      <c r="E13" s="329"/>
      <c r="F13" s="329"/>
      <c r="G13" s="329"/>
      <c r="H13" s="329"/>
      <c r="I13" s="329"/>
      <c r="J13" s="329"/>
      <c r="L13" s="329"/>
      <c r="M13" s="93" t="s">
        <v>446</v>
      </c>
      <c r="N13" s="329"/>
      <c r="O13" s="329"/>
      <c r="P13" s="329"/>
      <c r="Q13" s="329"/>
      <c r="R13" s="329"/>
      <c r="S13" s="329"/>
      <c r="T13" s="329"/>
      <c r="U13" s="329"/>
    </row>
    <row r="14" spans="1:21" ht="28.5" x14ac:dyDescent="0.2">
      <c r="A14" s="153"/>
      <c r="B14" s="93" t="s">
        <v>447</v>
      </c>
      <c r="C14" s="153"/>
      <c r="D14" s="153"/>
      <c r="E14" s="153"/>
      <c r="F14" s="153"/>
      <c r="G14" s="153"/>
      <c r="H14" s="153"/>
      <c r="I14" s="153"/>
      <c r="J14" s="153"/>
      <c r="L14" s="153"/>
      <c r="M14" s="93" t="s">
        <v>447</v>
      </c>
      <c r="N14" s="153"/>
      <c r="O14" s="153"/>
      <c r="P14" s="153"/>
      <c r="Q14" s="153"/>
      <c r="R14" s="153"/>
      <c r="S14" s="153"/>
      <c r="T14" s="153"/>
      <c r="U14" s="153"/>
    </row>
    <row r="15" spans="1:21" ht="34.9" customHeight="1" x14ac:dyDescent="0.2">
      <c r="A15" s="153"/>
      <c r="B15" s="93" t="s">
        <v>448</v>
      </c>
      <c r="C15" s="153"/>
      <c r="D15" s="153"/>
      <c r="E15" s="153"/>
      <c r="F15" s="153"/>
      <c r="G15" s="153"/>
      <c r="H15" s="153"/>
      <c r="I15" s="153"/>
      <c r="J15" s="153"/>
      <c r="L15" s="153"/>
      <c r="M15" s="93" t="s">
        <v>448</v>
      </c>
      <c r="N15" s="153"/>
      <c r="O15" s="153"/>
      <c r="P15" s="153"/>
      <c r="Q15" s="153"/>
      <c r="R15" s="153"/>
      <c r="S15" s="153"/>
      <c r="T15" s="153"/>
      <c r="U15" s="153"/>
    </row>
    <row r="16" spans="1:21" ht="32.450000000000003" customHeight="1" x14ac:dyDescent="0.2">
      <c r="A16" s="153"/>
      <c r="B16" s="93" t="s">
        <v>449</v>
      </c>
      <c r="C16" s="153"/>
      <c r="D16" s="153"/>
      <c r="E16" s="153"/>
      <c r="F16" s="153"/>
      <c r="G16" s="153"/>
      <c r="H16" s="153"/>
      <c r="I16" s="153"/>
      <c r="J16" s="153"/>
      <c r="L16" s="153"/>
      <c r="M16" s="93" t="s">
        <v>449</v>
      </c>
      <c r="N16" s="153"/>
      <c r="O16" s="153"/>
      <c r="P16" s="153"/>
      <c r="Q16" s="153"/>
      <c r="R16" s="153"/>
      <c r="S16" s="153"/>
      <c r="T16" s="153"/>
      <c r="U16" s="153"/>
    </row>
    <row r="17" spans="1:21" x14ac:dyDescent="0.2">
      <c r="A17" s="153"/>
      <c r="B17" s="93" t="s">
        <v>450</v>
      </c>
      <c r="C17" s="153"/>
      <c r="D17" s="153"/>
      <c r="E17" s="153"/>
      <c r="F17" s="153"/>
      <c r="G17" s="153"/>
      <c r="H17" s="153"/>
      <c r="I17" s="153"/>
      <c r="J17" s="153"/>
      <c r="L17" s="153"/>
      <c r="M17" s="93" t="s">
        <v>450</v>
      </c>
      <c r="N17" s="153"/>
      <c r="O17" s="153"/>
      <c r="P17" s="153"/>
      <c r="Q17" s="153"/>
      <c r="R17" s="153"/>
      <c r="S17" s="153"/>
      <c r="T17" s="153"/>
      <c r="U17" s="153"/>
    </row>
    <row r="18" spans="1:21" ht="31.5" x14ac:dyDescent="0.2">
      <c r="A18" s="153"/>
      <c r="B18" s="92" t="s">
        <v>451</v>
      </c>
      <c r="C18" s="153"/>
      <c r="D18" s="153"/>
      <c r="E18" s="153"/>
      <c r="F18" s="153"/>
      <c r="G18" s="153"/>
      <c r="H18" s="153"/>
      <c r="I18" s="153"/>
      <c r="J18" s="153"/>
      <c r="L18" s="153"/>
      <c r="M18" s="92" t="s">
        <v>451</v>
      </c>
      <c r="N18" s="153"/>
      <c r="O18" s="153"/>
      <c r="P18" s="153"/>
      <c r="Q18" s="153"/>
      <c r="R18" s="153"/>
      <c r="S18" s="153"/>
      <c r="T18" s="153"/>
      <c r="U18" s="153"/>
    </row>
    <row r="19" spans="1:21" ht="35.450000000000003" customHeight="1" x14ac:dyDescent="0.2">
      <c r="A19" s="153"/>
      <c r="B19" s="92" t="s">
        <v>452</v>
      </c>
      <c r="C19" s="153"/>
      <c r="D19" s="153"/>
      <c r="E19" s="153"/>
      <c r="F19" s="153"/>
      <c r="G19" s="153"/>
      <c r="H19" s="153"/>
      <c r="I19" s="153"/>
      <c r="J19" s="153"/>
      <c r="L19" s="153"/>
      <c r="M19" s="92" t="s">
        <v>452</v>
      </c>
      <c r="N19" s="153"/>
      <c r="O19" s="153"/>
      <c r="P19" s="153"/>
      <c r="Q19" s="153"/>
      <c r="R19" s="153"/>
      <c r="S19" s="153"/>
      <c r="T19" s="153"/>
      <c r="U19" s="153"/>
    </row>
    <row r="20" spans="1:21" ht="25.15" customHeight="1" x14ac:dyDescent="0.2">
      <c r="A20" s="153"/>
      <c r="B20" s="92" t="s">
        <v>453</v>
      </c>
      <c r="C20" s="153"/>
      <c r="D20" s="153"/>
      <c r="E20" s="153"/>
      <c r="F20" s="153"/>
      <c r="G20" s="153"/>
      <c r="H20" s="153"/>
      <c r="I20" s="153"/>
      <c r="J20" s="153"/>
      <c r="L20" s="153"/>
      <c r="M20" s="92" t="s">
        <v>453</v>
      </c>
      <c r="N20" s="153"/>
      <c r="O20" s="153"/>
      <c r="P20" s="153"/>
      <c r="Q20" s="153"/>
      <c r="R20" s="153"/>
      <c r="S20" s="153"/>
      <c r="T20" s="153"/>
      <c r="U20" s="153"/>
    </row>
    <row r="21" spans="1:21" ht="30.6" customHeight="1" x14ac:dyDescent="0.2">
      <c r="A21" s="153"/>
      <c r="B21" s="92" t="s">
        <v>454</v>
      </c>
      <c r="C21" s="153"/>
      <c r="D21" s="153"/>
      <c r="E21" s="153"/>
      <c r="F21" s="153"/>
      <c r="G21" s="153"/>
      <c r="H21" s="153"/>
      <c r="I21" s="153"/>
      <c r="J21" s="153"/>
      <c r="L21" s="153"/>
      <c r="M21" s="92" t="s">
        <v>454</v>
      </c>
      <c r="N21" s="153"/>
      <c r="O21" s="153"/>
      <c r="P21" s="153"/>
      <c r="Q21" s="153"/>
      <c r="R21" s="153"/>
      <c r="S21" s="153"/>
      <c r="T21" s="153"/>
      <c r="U21" s="153"/>
    </row>
    <row r="22" spans="1:21" ht="25.9" customHeight="1" x14ac:dyDescent="0.2">
      <c r="A22" s="153"/>
      <c r="B22" s="92" t="s">
        <v>455</v>
      </c>
      <c r="C22" s="153"/>
      <c r="D22" s="153"/>
      <c r="E22" s="153"/>
      <c r="F22" s="153"/>
      <c r="G22" s="153"/>
      <c r="H22" s="153"/>
      <c r="I22" s="153"/>
      <c r="J22" s="153"/>
      <c r="L22" s="153"/>
      <c r="M22" s="92" t="s">
        <v>455</v>
      </c>
      <c r="N22" s="153"/>
      <c r="O22" s="153"/>
      <c r="P22" s="153"/>
      <c r="Q22" s="153"/>
      <c r="R22" s="153"/>
      <c r="S22" s="153"/>
      <c r="T22" s="153"/>
      <c r="U22" s="153"/>
    </row>
    <row r="23" spans="1:21" ht="18" customHeight="1" x14ac:dyDescent="0.2">
      <c r="A23" s="153"/>
      <c r="B23" s="92" t="s">
        <v>456</v>
      </c>
      <c r="C23" s="153"/>
      <c r="D23" s="153"/>
      <c r="E23" s="153"/>
      <c r="F23" s="153"/>
      <c r="G23" s="153"/>
      <c r="H23" s="153"/>
      <c r="I23" s="153"/>
      <c r="J23" s="153"/>
      <c r="L23" s="153"/>
      <c r="M23" s="92" t="s">
        <v>456</v>
      </c>
      <c r="N23" s="153"/>
      <c r="O23" s="153"/>
      <c r="P23" s="153"/>
      <c r="Q23" s="153"/>
      <c r="R23" s="153"/>
      <c r="S23" s="153"/>
      <c r="T23" s="153"/>
      <c r="U23" s="153"/>
    </row>
    <row r="24" spans="1:21" x14ac:dyDescent="0.2">
      <c r="A24" s="153"/>
      <c r="B24" s="93" t="s">
        <v>106</v>
      </c>
      <c r="C24" s="153" t="s">
        <v>93</v>
      </c>
      <c r="D24" s="153" t="s">
        <v>93</v>
      </c>
      <c r="E24" s="153" t="s">
        <v>93</v>
      </c>
      <c r="F24" s="153" t="s">
        <v>93</v>
      </c>
      <c r="G24" s="153" t="s">
        <v>93</v>
      </c>
      <c r="H24" s="153" t="s">
        <v>93</v>
      </c>
      <c r="I24" s="153" t="s">
        <v>93</v>
      </c>
      <c r="J24" s="153" t="s">
        <v>93</v>
      </c>
      <c r="L24" s="153"/>
      <c r="M24" s="93" t="s">
        <v>106</v>
      </c>
      <c r="N24" s="153" t="s">
        <v>93</v>
      </c>
      <c r="O24" s="153" t="s">
        <v>93</v>
      </c>
      <c r="P24" s="153" t="s">
        <v>93</v>
      </c>
      <c r="Q24" s="153" t="s">
        <v>93</v>
      </c>
      <c r="R24" s="153" t="s">
        <v>93</v>
      </c>
      <c r="S24" s="153" t="s">
        <v>93</v>
      </c>
      <c r="T24" s="153" t="s">
        <v>93</v>
      </c>
      <c r="U24" s="153" t="s">
        <v>93</v>
      </c>
    </row>
    <row r="25" spans="1:21" x14ac:dyDescent="0.2">
      <c r="A25" s="153" t="s">
        <v>100</v>
      </c>
      <c r="B25" s="92" t="s">
        <v>107</v>
      </c>
      <c r="C25" s="153" t="s">
        <v>93</v>
      </c>
      <c r="D25" s="153" t="s">
        <v>93</v>
      </c>
      <c r="E25" s="153" t="s">
        <v>93</v>
      </c>
      <c r="F25" s="153" t="s">
        <v>93</v>
      </c>
      <c r="G25" s="153" t="s">
        <v>93</v>
      </c>
      <c r="H25" s="153" t="s">
        <v>93</v>
      </c>
      <c r="I25" s="153" t="s">
        <v>93</v>
      </c>
      <c r="J25" s="153" t="s">
        <v>93</v>
      </c>
      <c r="L25" s="153" t="s">
        <v>100</v>
      </c>
      <c r="M25" s="92" t="s">
        <v>107</v>
      </c>
      <c r="N25" s="153" t="s">
        <v>93</v>
      </c>
      <c r="O25" s="153" t="s">
        <v>93</v>
      </c>
      <c r="P25" s="153" t="s">
        <v>93</v>
      </c>
      <c r="Q25" s="153" t="s">
        <v>93</v>
      </c>
      <c r="R25" s="153" t="s">
        <v>93</v>
      </c>
      <c r="S25" s="153" t="s">
        <v>93</v>
      </c>
      <c r="T25" s="153" t="s">
        <v>93</v>
      </c>
      <c r="U25" s="153" t="s">
        <v>93</v>
      </c>
    </row>
    <row r="26" spans="1:21" x14ac:dyDescent="0.2">
      <c r="A26" s="153"/>
      <c r="B26" s="92" t="s">
        <v>457</v>
      </c>
      <c r="C26" s="153"/>
      <c r="D26" s="153"/>
      <c r="E26" s="153"/>
      <c r="F26" s="153"/>
      <c r="G26" s="153"/>
      <c r="H26" s="153"/>
      <c r="I26" s="153"/>
      <c r="J26" s="153"/>
      <c r="L26" s="153"/>
      <c r="M26" s="92" t="s">
        <v>457</v>
      </c>
      <c r="N26" s="153"/>
      <c r="O26" s="153"/>
      <c r="P26" s="153"/>
      <c r="Q26" s="153"/>
      <c r="R26" s="153"/>
      <c r="S26" s="153"/>
      <c r="T26" s="153"/>
      <c r="U26" s="153"/>
    </row>
    <row r="27" spans="1:21" ht="31.15" customHeight="1" x14ac:dyDescent="0.2">
      <c r="A27" s="153"/>
      <c r="B27" s="92" t="s">
        <v>458</v>
      </c>
      <c r="C27" s="153"/>
      <c r="D27" s="153"/>
      <c r="E27" s="153"/>
      <c r="F27" s="153"/>
      <c r="G27" s="153"/>
      <c r="H27" s="153"/>
      <c r="I27" s="153"/>
      <c r="J27" s="153"/>
      <c r="L27" s="153"/>
      <c r="M27" s="92" t="s">
        <v>458</v>
      </c>
      <c r="N27" s="153"/>
      <c r="O27" s="153"/>
      <c r="P27" s="153"/>
      <c r="Q27" s="153"/>
      <c r="R27" s="153"/>
      <c r="S27" s="153"/>
      <c r="T27" s="153"/>
      <c r="U27" s="153"/>
    </row>
    <row r="28" spans="1:21" ht="34.9" customHeight="1" x14ac:dyDescent="0.2">
      <c r="A28" s="153"/>
      <c r="B28" s="92" t="s">
        <v>459</v>
      </c>
      <c r="C28" s="153"/>
      <c r="D28" s="153"/>
      <c r="E28" s="153"/>
      <c r="F28" s="153"/>
      <c r="G28" s="153"/>
      <c r="H28" s="153"/>
      <c r="I28" s="153"/>
      <c r="J28" s="153"/>
      <c r="L28" s="153"/>
      <c r="M28" s="92" t="s">
        <v>459</v>
      </c>
      <c r="N28" s="153"/>
      <c r="O28" s="153"/>
      <c r="P28" s="153"/>
      <c r="Q28" s="153"/>
      <c r="R28" s="153"/>
      <c r="S28" s="153"/>
      <c r="T28" s="153"/>
      <c r="U28" s="153"/>
    </row>
    <row r="29" spans="1:21" ht="28.5" x14ac:dyDescent="0.2">
      <c r="A29" s="153"/>
      <c r="B29" s="162" t="s">
        <v>460</v>
      </c>
      <c r="C29" s="153"/>
      <c r="D29" s="153"/>
      <c r="E29" s="153"/>
      <c r="F29" s="153"/>
      <c r="G29" s="153"/>
      <c r="H29" s="153"/>
      <c r="I29" s="153"/>
      <c r="J29" s="153"/>
      <c r="L29" s="153"/>
      <c r="M29" s="162" t="s">
        <v>460</v>
      </c>
      <c r="N29" s="153"/>
      <c r="O29" s="153"/>
      <c r="P29" s="153"/>
      <c r="Q29" s="153"/>
      <c r="R29" s="153"/>
      <c r="S29" s="153"/>
      <c r="T29" s="153"/>
      <c r="U29" s="153"/>
    </row>
    <row r="30" spans="1:21" ht="28.5" x14ac:dyDescent="0.2">
      <c r="A30" s="153"/>
      <c r="B30" s="92" t="s">
        <v>592</v>
      </c>
      <c r="C30" s="153"/>
      <c r="D30" s="153"/>
      <c r="E30" s="153"/>
      <c r="F30" s="153"/>
      <c r="G30" s="153"/>
      <c r="H30" s="153"/>
      <c r="I30" s="153"/>
      <c r="J30" s="153"/>
      <c r="L30" s="153"/>
      <c r="M30" s="92" t="s">
        <v>592</v>
      </c>
      <c r="N30" s="153"/>
      <c r="O30" s="153"/>
      <c r="P30" s="153"/>
      <c r="Q30" s="153"/>
      <c r="R30" s="153"/>
      <c r="S30" s="153"/>
      <c r="T30" s="153"/>
      <c r="U30" s="153"/>
    </row>
    <row r="31" spans="1:21" x14ac:dyDescent="0.2">
      <c r="A31" s="153" t="s">
        <v>108</v>
      </c>
      <c r="B31" s="92" t="s">
        <v>109</v>
      </c>
      <c r="C31" s="153" t="s">
        <v>93</v>
      </c>
      <c r="D31" s="153" t="s">
        <v>93</v>
      </c>
      <c r="E31" s="153" t="s">
        <v>93</v>
      </c>
      <c r="F31" s="153" t="s">
        <v>93</v>
      </c>
      <c r="G31" s="153" t="s">
        <v>93</v>
      </c>
      <c r="H31" s="153" t="s">
        <v>93</v>
      </c>
      <c r="I31" s="153" t="s">
        <v>93</v>
      </c>
      <c r="J31" s="153" t="s">
        <v>93</v>
      </c>
      <c r="L31" s="153" t="s">
        <v>108</v>
      </c>
      <c r="M31" s="92" t="s">
        <v>109</v>
      </c>
      <c r="N31" s="153" t="s">
        <v>93</v>
      </c>
      <c r="O31" s="153" t="s">
        <v>93</v>
      </c>
      <c r="P31" s="153" t="s">
        <v>93</v>
      </c>
      <c r="Q31" s="153" t="s">
        <v>93</v>
      </c>
      <c r="R31" s="153" t="s">
        <v>93</v>
      </c>
      <c r="S31" s="153" t="s">
        <v>93</v>
      </c>
      <c r="T31" s="153" t="s">
        <v>93</v>
      </c>
      <c r="U31" s="153" t="s">
        <v>93</v>
      </c>
    </row>
    <row r="32" spans="1:21" ht="31.15" customHeight="1" x14ac:dyDescent="0.2">
      <c r="A32" s="153"/>
      <c r="B32" s="92" t="s">
        <v>461</v>
      </c>
      <c r="C32" s="153"/>
      <c r="D32" s="153"/>
      <c r="E32" s="153"/>
      <c r="F32" s="153"/>
      <c r="G32" s="153"/>
      <c r="H32" s="153"/>
      <c r="I32" s="153"/>
      <c r="J32" s="153"/>
      <c r="L32" s="153"/>
      <c r="M32" s="92" t="s">
        <v>461</v>
      </c>
      <c r="N32" s="153"/>
      <c r="O32" s="153"/>
      <c r="P32" s="153"/>
      <c r="Q32" s="153"/>
      <c r="R32" s="153"/>
      <c r="S32" s="153"/>
      <c r="T32" s="153"/>
      <c r="U32" s="153"/>
    </row>
    <row r="33" spans="1:21" ht="31.15" customHeight="1" x14ac:dyDescent="0.2">
      <c r="A33" s="153"/>
      <c r="B33" s="92" t="s">
        <v>462</v>
      </c>
      <c r="C33" s="153"/>
      <c r="D33" s="153"/>
      <c r="E33" s="153"/>
      <c r="F33" s="153"/>
      <c r="G33" s="153"/>
      <c r="H33" s="153"/>
      <c r="I33" s="153"/>
      <c r="J33" s="153"/>
      <c r="L33" s="153"/>
      <c r="M33" s="92" t="s">
        <v>462</v>
      </c>
      <c r="N33" s="153"/>
      <c r="O33" s="153"/>
      <c r="P33" s="153"/>
      <c r="Q33" s="153"/>
      <c r="R33" s="153"/>
      <c r="S33" s="153"/>
      <c r="T33" s="153"/>
      <c r="U33" s="153"/>
    </row>
    <row r="34" spans="1:21" ht="31.15" customHeight="1" x14ac:dyDescent="0.2">
      <c r="A34" s="153"/>
      <c r="B34" s="162" t="s">
        <v>463</v>
      </c>
      <c r="C34" s="153"/>
      <c r="D34" s="153"/>
      <c r="E34" s="153"/>
      <c r="F34" s="153"/>
      <c r="G34" s="153"/>
      <c r="H34" s="153"/>
      <c r="I34" s="153"/>
      <c r="J34" s="153"/>
      <c r="L34" s="153"/>
      <c r="M34" s="162" t="s">
        <v>463</v>
      </c>
      <c r="N34" s="153"/>
      <c r="O34" s="153"/>
      <c r="P34" s="153"/>
      <c r="Q34" s="153"/>
      <c r="R34" s="153"/>
      <c r="S34" s="153"/>
      <c r="T34" s="153"/>
      <c r="U34" s="153"/>
    </row>
    <row r="35" spans="1:21" ht="28.5" x14ac:dyDescent="0.2">
      <c r="A35" s="153"/>
      <c r="B35" s="92" t="s">
        <v>593</v>
      </c>
      <c r="C35" s="153"/>
      <c r="D35" s="153"/>
      <c r="E35" s="153"/>
      <c r="F35" s="153"/>
      <c r="G35" s="153"/>
      <c r="H35" s="153"/>
      <c r="I35" s="153"/>
      <c r="J35" s="153"/>
      <c r="L35" s="153"/>
      <c r="M35" s="92" t="s">
        <v>593</v>
      </c>
      <c r="N35" s="153"/>
      <c r="O35" s="153"/>
      <c r="P35" s="153"/>
      <c r="Q35" s="153"/>
      <c r="R35" s="153"/>
      <c r="S35" s="153"/>
      <c r="T35" s="153"/>
      <c r="U35" s="153"/>
    </row>
    <row r="36" spans="1:21" x14ac:dyDescent="0.2">
      <c r="A36" s="153" t="s">
        <v>110</v>
      </c>
      <c r="B36" s="92" t="s">
        <v>111</v>
      </c>
      <c r="C36" s="153" t="s">
        <v>93</v>
      </c>
      <c r="D36" s="153" t="s">
        <v>93</v>
      </c>
      <c r="E36" s="153" t="s">
        <v>93</v>
      </c>
      <c r="F36" s="153" t="s">
        <v>93</v>
      </c>
      <c r="G36" s="153" t="s">
        <v>93</v>
      </c>
      <c r="H36" s="153" t="s">
        <v>93</v>
      </c>
      <c r="I36" s="153" t="s">
        <v>93</v>
      </c>
      <c r="J36" s="153" t="s">
        <v>93</v>
      </c>
      <c r="L36" s="153" t="s">
        <v>110</v>
      </c>
      <c r="M36" s="92" t="s">
        <v>111</v>
      </c>
      <c r="N36" s="153" t="s">
        <v>93</v>
      </c>
      <c r="O36" s="153" t="s">
        <v>93</v>
      </c>
      <c r="P36" s="153" t="s">
        <v>93</v>
      </c>
      <c r="Q36" s="153" t="s">
        <v>93</v>
      </c>
      <c r="R36" s="153" t="s">
        <v>93</v>
      </c>
      <c r="S36" s="153" t="s">
        <v>93</v>
      </c>
      <c r="T36" s="153" t="s">
        <v>93</v>
      </c>
      <c r="U36" s="153" t="s">
        <v>93</v>
      </c>
    </row>
    <row r="37" spans="1:21" ht="28.5" x14ac:dyDescent="0.2">
      <c r="A37" s="153"/>
      <c r="B37" s="92" t="s">
        <v>464</v>
      </c>
      <c r="C37" s="153"/>
      <c r="D37" s="153"/>
      <c r="E37" s="153"/>
      <c r="F37" s="153"/>
      <c r="G37" s="153"/>
      <c r="H37" s="153"/>
      <c r="I37" s="153"/>
      <c r="J37" s="153"/>
      <c r="L37" s="153"/>
      <c r="M37" s="92" t="s">
        <v>464</v>
      </c>
      <c r="N37" s="153"/>
      <c r="O37" s="153"/>
      <c r="P37" s="153"/>
      <c r="Q37" s="153"/>
      <c r="R37" s="153"/>
      <c r="S37" s="153"/>
      <c r="T37" s="153"/>
      <c r="U37" s="153"/>
    </row>
    <row r="38" spans="1:21" ht="31.5" x14ac:dyDescent="0.2">
      <c r="A38" s="153"/>
      <c r="B38" s="92" t="s">
        <v>465</v>
      </c>
      <c r="C38" s="153"/>
      <c r="D38" s="153"/>
      <c r="E38" s="153"/>
      <c r="F38" s="153"/>
      <c r="G38" s="153"/>
      <c r="H38" s="153"/>
      <c r="I38" s="153"/>
      <c r="J38" s="153"/>
      <c r="L38" s="153"/>
      <c r="M38" s="92" t="s">
        <v>465</v>
      </c>
      <c r="N38" s="153"/>
      <c r="O38" s="153"/>
      <c r="P38" s="153"/>
      <c r="Q38" s="153"/>
      <c r="R38" s="153"/>
      <c r="S38" s="153"/>
      <c r="T38" s="153"/>
      <c r="U38" s="153"/>
    </row>
    <row r="39" spans="1:21" ht="28.5" x14ac:dyDescent="0.2">
      <c r="A39" s="153"/>
      <c r="B39" s="92" t="s">
        <v>466</v>
      </c>
      <c r="C39" s="153"/>
      <c r="D39" s="153"/>
      <c r="E39" s="153"/>
      <c r="F39" s="153"/>
      <c r="G39" s="153"/>
      <c r="H39" s="153"/>
      <c r="I39" s="153"/>
      <c r="J39" s="153"/>
      <c r="L39" s="153"/>
      <c r="M39" s="92" t="s">
        <v>466</v>
      </c>
      <c r="N39" s="153"/>
      <c r="O39" s="153"/>
      <c r="P39" s="153"/>
      <c r="Q39" s="153"/>
      <c r="R39" s="153"/>
      <c r="S39" s="153"/>
      <c r="T39" s="153"/>
      <c r="U39" s="153"/>
    </row>
    <row r="40" spans="1:21" x14ac:dyDescent="0.2">
      <c r="A40" s="153"/>
      <c r="B40" s="93" t="s">
        <v>19</v>
      </c>
      <c r="C40" s="329"/>
      <c r="D40" s="329"/>
      <c r="E40" s="329"/>
      <c r="F40" s="329"/>
      <c r="G40" s="329"/>
      <c r="H40" s="329"/>
      <c r="I40" s="329"/>
      <c r="J40" s="329"/>
      <c r="L40" s="153"/>
      <c r="M40" s="93" t="s">
        <v>19</v>
      </c>
      <c r="N40" s="329"/>
      <c r="O40" s="329"/>
      <c r="P40" s="329"/>
      <c r="Q40" s="329"/>
      <c r="R40" s="329"/>
      <c r="S40" s="329"/>
      <c r="T40" s="329"/>
      <c r="U40" s="329"/>
    </row>
    <row r="41" spans="1:21" ht="28.5" x14ac:dyDescent="0.2">
      <c r="A41" s="153"/>
      <c r="B41" s="93" t="s">
        <v>467</v>
      </c>
      <c r="C41" s="329"/>
      <c r="D41" s="329"/>
      <c r="E41" s="329"/>
      <c r="F41" s="329"/>
      <c r="G41" s="329"/>
      <c r="H41" s="329"/>
      <c r="I41" s="329"/>
      <c r="J41" s="329"/>
      <c r="L41" s="153"/>
      <c r="M41" s="93" t="s">
        <v>467</v>
      </c>
      <c r="N41" s="329"/>
      <c r="O41" s="329"/>
      <c r="P41" s="329"/>
      <c r="Q41" s="329"/>
      <c r="R41" s="329"/>
      <c r="S41" s="329"/>
      <c r="T41" s="329"/>
      <c r="U41" s="329"/>
    </row>
    <row r="42" spans="1:21" x14ac:dyDescent="0.2">
      <c r="A42" s="153"/>
      <c r="B42" s="93" t="s">
        <v>468</v>
      </c>
      <c r="C42" s="153"/>
      <c r="D42" s="153"/>
      <c r="E42" s="153"/>
      <c r="F42" s="153"/>
      <c r="G42" s="153"/>
      <c r="H42" s="153"/>
      <c r="I42" s="153"/>
      <c r="J42" s="153"/>
      <c r="L42" s="153"/>
      <c r="M42" s="93" t="s">
        <v>468</v>
      </c>
      <c r="N42" s="153"/>
      <c r="O42" s="153"/>
      <c r="P42" s="153"/>
      <c r="Q42" s="153"/>
      <c r="R42" s="153"/>
      <c r="S42" s="153"/>
      <c r="T42" s="153"/>
      <c r="U42" s="153"/>
    </row>
    <row r="43" spans="1:21" ht="44.25" x14ac:dyDescent="0.2">
      <c r="A43" s="153"/>
      <c r="B43" s="93" t="s">
        <v>469</v>
      </c>
      <c r="C43" s="153"/>
      <c r="D43" s="153"/>
      <c r="E43" s="153"/>
      <c r="F43" s="153"/>
      <c r="G43" s="153"/>
      <c r="H43" s="153"/>
      <c r="I43" s="153"/>
      <c r="J43" s="153"/>
      <c r="L43" s="153"/>
      <c r="M43" s="93" t="s">
        <v>469</v>
      </c>
      <c r="N43" s="153"/>
      <c r="O43" s="153"/>
      <c r="P43" s="153"/>
      <c r="Q43" s="153"/>
      <c r="R43" s="153"/>
      <c r="S43" s="153"/>
      <c r="T43" s="153"/>
      <c r="U43" s="153"/>
    </row>
    <row r="44" spans="1:21" ht="28.5" x14ac:dyDescent="0.2">
      <c r="A44" s="153"/>
      <c r="B44" s="93" t="s">
        <v>470</v>
      </c>
      <c r="C44" s="153"/>
      <c r="D44" s="153"/>
      <c r="E44" s="153"/>
      <c r="F44" s="153"/>
      <c r="G44" s="153"/>
      <c r="H44" s="153"/>
      <c r="I44" s="153"/>
      <c r="J44" s="153"/>
      <c r="L44" s="153"/>
      <c r="M44" s="93" t="s">
        <v>470</v>
      </c>
      <c r="N44" s="153"/>
      <c r="O44" s="153"/>
      <c r="P44" s="153"/>
      <c r="Q44" s="153"/>
      <c r="R44" s="153"/>
      <c r="S44" s="153"/>
      <c r="T44" s="153"/>
      <c r="U44" s="153"/>
    </row>
    <row r="45" spans="1:21" ht="28.5" x14ac:dyDescent="0.2">
      <c r="A45" s="153"/>
      <c r="B45" s="163" t="s">
        <v>471</v>
      </c>
      <c r="C45" s="153"/>
      <c r="D45" s="153"/>
      <c r="E45" s="153"/>
      <c r="F45" s="153"/>
      <c r="G45" s="153"/>
      <c r="H45" s="153"/>
      <c r="I45" s="153"/>
      <c r="J45" s="153"/>
      <c r="L45" s="153"/>
      <c r="M45" s="163" t="s">
        <v>471</v>
      </c>
      <c r="N45" s="153"/>
      <c r="O45" s="153"/>
      <c r="P45" s="153"/>
      <c r="Q45" s="153"/>
      <c r="R45" s="153"/>
      <c r="S45" s="153"/>
      <c r="T45" s="153"/>
      <c r="U45" s="153"/>
    </row>
    <row r="46" spans="1:21" ht="28.5" x14ac:dyDescent="0.2">
      <c r="A46" s="153"/>
      <c r="B46" s="92" t="s">
        <v>472</v>
      </c>
      <c r="C46" s="153"/>
      <c r="D46" s="153"/>
      <c r="E46" s="153"/>
      <c r="F46" s="153"/>
      <c r="G46" s="153"/>
      <c r="H46" s="153"/>
      <c r="I46" s="153"/>
      <c r="J46" s="153"/>
      <c r="L46" s="153"/>
      <c r="M46" s="92" t="s">
        <v>472</v>
      </c>
      <c r="N46" s="153"/>
      <c r="O46" s="153"/>
      <c r="P46" s="153"/>
      <c r="Q46" s="153"/>
      <c r="R46" s="153"/>
      <c r="S46" s="153"/>
      <c r="T46" s="153"/>
      <c r="U46" s="153"/>
    </row>
    <row r="47" spans="1:21" ht="28.5" x14ac:dyDescent="0.2">
      <c r="A47" s="153"/>
      <c r="B47" s="92" t="s">
        <v>473</v>
      </c>
      <c r="C47" s="153"/>
      <c r="D47" s="153"/>
      <c r="E47" s="153"/>
      <c r="F47" s="153"/>
      <c r="G47" s="153"/>
      <c r="H47" s="153"/>
      <c r="I47" s="153"/>
      <c r="J47" s="153"/>
      <c r="L47" s="153"/>
      <c r="M47" s="92" t="s">
        <v>473</v>
      </c>
      <c r="N47" s="153"/>
      <c r="O47" s="153"/>
      <c r="P47" s="153"/>
      <c r="Q47" s="153"/>
      <c r="R47" s="153"/>
      <c r="S47" s="153"/>
      <c r="T47" s="153"/>
      <c r="U47" s="153"/>
    </row>
    <row r="48" spans="1:21" x14ac:dyDescent="0.2">
      <c r="A48" s="153"/>
      <c r="B48" s="92" t="s">
        <v>474</v>
      </c>
      <c r="C48" s="153"/>
      <c r="D48" s="153"/>
      <c r="E48" s="153"/>
      <c r="F48" s="153"/>
      <c r="G48" s="153"/>
      <c r="H48" s="153"/>
      <c r="I48" s="153"/>
      <c r="J48" s="153"/>
      <c r="L48" s="153"/>
      <c r="M48" s="92" t="s">
        <v>474</v>
      </c>
      <c r="N48" s="153"/>
      <c r="O48" s="153"/>
      <c r="P48" s="153"/>
      <c r="Q48" s="153"/>
      <c r="R48" s="153"/>
      <c r="S48" s="153"/>
      <c r="T48" s="153"/>
      <c r="U48" s="153"/>
    </row>
    <row r="49" spans="1:21" x14ac:dyDescent="0.2">
      <c r="A49" s="326"/>
      <c r="B49" s="93" t="s">
        <v>475</v>
      </c>
      <c r="C49" s="153"/>
      <c r="D49" s="153"/>
      <c r="E49" s="153"/>
      <c r="F49" s="153"/>
      <c r="G49" s="153"/>
      <c r="H49" s="153"/>
      <c r="I49" s="153"/>
      <c r="J49" s="153"/>
      <c r="L49" s="326"/>
      <c r="M49" s="93" t="s">
        <v>475</v>
      </c>
      <c r="N49" s="153"/>
      <c r="O49" s="153"/>
      <c r="P49" s="153"/>
      <c r="Q49" s="153"/>
      <c r="R49" s="153"/>
      <c r="S49" s="153"/>
      <c r="T49" s="153"/>
      <c r="U49" s="153"/>
    </row>
    <row r="50" spans="1:21" ht="31.5" x14ac:dyDescent="0.2">
      <c r="A50" s="327"/>
      <c r="B50" s="93" t="s">
        <v>476</v>
      </c>
      <c r="C50" s="153"/>
      <c r="D50" s="153"/>
      <c r="E50" s="153"/>
      <c r="F50" s="153"/>
      <c r="G50" s="153"/>
      <c r="H50" s="153"/>
      <c r="I50" s="153"/>
      <c r="J50" s="153"/>
      <c r="L50" s="327"/>
      <c r="M50" s="93" t="s">
        <v>476</v>
      </c>
      <c r="N50" s="153"/>
      <c r="O50" s="153"/>
      <c r="P50" s="153"/>
      <c r="Q50" s="153"/>
      <c r="R50" s="153"/>
      <c r="S50" s="153"/>
      <c r="T50" s="153"/>
      <c r="U50" s="153"/>
    </row>
    <row r="51" spans="1:21" ht="31.5" x14ac:dyDescent="0.2">
      <c r="A51" s="327"/>
      <c r="B51" s="93" t="s">
        <v>477</v>
      </c>
      <c r="C51" s="153"/>
      <c r="D51" s="153"/>
      <c r="E51" s="153"/>
      <c r="F51" s="153"/>
      <c r="G51" s="153"/>
      <c r="H51" s="153"/>
      <c r="I51" s="153"/>
      <c r="J51" s="153"/>
      <c r="L51" s="327"/>
      <c r="M51" s="93" t="s">
        <v>477</v>
      </c>
      <c r="N51" s="153"/>
      <c r="O51" s="153"/>
      <c r="P51" s="153"/>
      <c r="Q51" s="153"/>
      <c r="R51" s="153"/>
      <c r="S51" s="153"/>
      <c r="T51" s="153"/>
      <c r="U51" s="153"/>
    </row>
    <row r="52" spans="1:21" x14ac:dyDescent="0.2">
      <c r="A52" s="327"/>
      <c r="B52" s="93" t="s">
        <v>113</v>
      </c>
      <c r="C52" s="153"/>
      <c r="D52" s="153"/>
      <c r="E52" s="153"/>
      <c r="F52" s="153"/>
      <c r="G52" s="153"/>
      <c r="H52" s="153"/>
      <c r="I52" s="153"/>
      <c r="J52" s="153"/>
      <c r="L52" s="327"/>
      <c r="M52" s="93" t="s">
        <v>113</v>
      </c>
      <c r="N52" s="153"/>
      <c r="O52" s="153"/>
      <c r="P52" s="153"/>
      <c r="Q52" s="153"/>
      <c r="R52" s="153"/>
      <c r="S52" s="153"/>
      <c r="T52" s="153"/>
      <c r="U52" s="153"/>
    </row>
    <row r="53" spans="1:21" x14ac:dyDescent="0.2">
      <c r="A53" s="328"/>
      <c r="B53" s="93" t="s">
        <v>114</v>
      </c>
      <c r="C53" s="153"/>
      <c r="D53" s="153"/>
      <c r="E53" s="153"/>
      <c r="F53" s="153"/>
      <c r="G53" s="153"/>
      <c r="H53" s="153"/>
      <c r="I53" s="153"/>
      <c r="J53" s="153"/>
      <c r="L53" s="328"/>
      <c r="M53" s="93" t="s">
        <v>114</v>
      </c>
      <c r="N53" s="153"/>
      <c r="O53" s="153"/>
      <c r="P53" s="153"/>
      <c r="Q53" s="153"/>
      <c r="R53" s="153"/>
      <c r="S53" s="153"/>
      <c r="T53" s="153"/>
      <c r="U53" s="153"/>
    </row>
    <row r="55" spans="1:21" x14ac:dyDescent="0.2">
      <c r="B55" s="279" t="s">
        <v>478</v>
      </c>
      <c r="C55" s="279"/>
      <c r="D55" s="279"/>
      <c r="E55" s="279"/>
      <c r="F55" s="279"/>
      <c r="G55" s="279"/>
      <c r="H55" s="279"/>
      <c r="I55" s="279"/>
      <c r="J55" s="279"/>
    </row>
    <row r="56" spans="1:21" ht="36.75" customHeight="1" x14ac:dyDescent="0.2">
      <c r="B56" s="279"/>
      <c r="C56" s="279"/>
      <c r="D56" s="279"/>
      <c r="E56" s="279"/>
      <c r="F56" s="279"/>
      <c r="G56" s="279"/>
      <c r="H56" s="279"/>
      <c r="I56" s="279"/>
      <c r="J56" s="279"/>
    </row>
  </sheetData>
  <mergeCells count="49">
    <mergeCell ref="E5:J5"/>
    <mergeCell ref="A2:J2"/>
    <mergeCell ref="L2:U2"/>
    <mergeCell ref="A5:A6"/>
    <mergeCell ref="B5:B6"/>
    <mergeCell ref="C5:C6"/>
    <mergeCell ref="D5:D6"/>
    <mergeCell ref="L5:L6"/>
    <mergeCell ref="M5:M6"/>
    <mergeCell ref="N5:N6"/>
    <mergeCell ref="O5:O6"/>
    <mergeCell ref="Q12:Q13"/>
    <mergeCell ref="R12:R13"/>
    <mergeCell ref="P5:U5"/>
    <mergeCell ref="A12:A13"/>
    <mergeCell ref="C12:C13"/>
    <mergeCell ref="D12:D13"/>
    <mergeCell ref="E12:E13"/>
    <mergeCell ref="F12:F13"/>
    <mergeCell ref="G12:G13"/>
    <mergeCell ref="H12:H13"/>
    <mergeCell ref="H40:H41"/>
    <mergeCell ref="I40:I41"/>
    <mergeCell ref="L12:L13"/>
    <mergeCell ref="N12:N13"/>
    <mergeCell ref="O12:O13"/>
    <mergeCell ref="P12:P13"/>
    <mergeCell ref="I12:I13"/>
    <mergeCell ref="J12:J13"/>
    <mergeCell ref="Q40:Q41"/>
    <mergeCell ref="R40:R41"/>
    <mergeCell ref="S12:S13"/>
    <mergeCell ref="P40:P41"/>
    <mergeCell ref="T12:T13"/>
    <mergeCell ref="U12:U13"/>
    <mergeCell ref="C40:C41"/>
    <mergeCell ref="D40:D41"/>
    <mergeCell ref="E40:E41"/>
    <mergeCell ref="F40:F41"/>
    <mergeCell ref="G40:G41"/>
    <mergeCell ref="S40:S41"/>
    <mergeCell ref="T40:T41"/>
    <mergeCell ref="U40:U41"/>
    <mergeCell ref="A49:A53"/>
    <mergeCell ref="L49:L53"/>
    <mergeCell ref="B55:J56"/>
    <mergeCell ref="J40:J41"/>
    <mergeCell ref="N40:N41"/>
    <mergeCell ref="O40:O41"/>
  </mergeCells>
  <pageMargins left="0.7" right="0.7" top="0.75" bottom="0.75" header="0.3" footer="0.3"/>
  <pageSetup paperSize="9" scale="78" fitToWidth="0" orientation="portrait" r:id="rId1"/>
  <colBreaks count="1" manualBreakCount="1">
    <brk id="10" min="1" max="49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tabSelected="1" topLeftCell="A44" zoomScaleNormal="100" workbookViewId="0">
      <selection activeCell="A55" sqref="A55"/>
    </sheetView>
  </sheetViews>
  <sheetFormatPr defaultRowHeight="15.75" x14ac:dyDescent="0.2"/>
  <cols>
    <col min="1" max="1" width="6.5703125" style="16" customWidth="1"/>
    <col min="2" max="2" width="70.7109375" style="16" customWidth="1"/>
    <col min="3" max="3" width="10.7109375" style="16" customWidth="1"/>
    <col min="4" max="9" width="6.7109375" style="16" customWidth="1"/>
    <col min="10" max="10" width="4.5703125" style="16" customWidth="1"/>
    <col min="11" max="11" width="6.5703125" style="16" customWidth="1"/>
    <col min="12" max="12" width="67.5703125" style="16" customWidth="1"/>
    <col min="13" max="13" width="10.140625" style="16" customWidth="1"/>
    <col min="14" max="19" width="6.7109375" style="16" customWidth="1"/>
    <col min="20" max="16384" width="9.140625" style="16"/>
  </cols>
  <sheetData>
    <row r="1" spans="1:19" ht="19.5" x14ac:dyDescent="0.2">
      <c r="I1" s="98" t="s">
        <v>528</v>
      </c>
      <c r="S1" s="98" t="s">
        <v>410</v>
      </c>
    </row>
    <row r="2" spans="1:19" ht="36" customHeight="1" x14ac:dyDescent="0.2">
      <c r="B2" s="339" t="s">
        <v>590</v>
      </c>
      <c r="C2" s="339"/>
      <c r="D2" s="339"/>
      <c r="E2" s="339"/>
      <c r="F2" s="339"/>
      <c r="G2" s="339"/>
      <c r="H2" s="339"/>
      <c r="I2" s="339"/>
      <c r="L2" s="339" t="s">
        <v>589</v>
      </c>
      <c r="M2" s="339"/>
      <c r="N2" s="339"/>
      <c r="O2" s="339"/>
      <c r="P2" s="339"/>
      <c r="Q2" s="339"/>
      <c r="R2" s="339"/>
      <c r="S2" s="339"/>
    </row>
    <row r="4" spans="1:19" x14ac:dyDescent="0.2">
      <c r="A4" s="336" t="str">
        <f>[3]Прибыль!A4</f>
        <v>№ п/п</v>
      </c>
      <c r="B4" s="336" t="str">
        <f>[3]Прибыль!B4</f>
        <v>Наименование показателей</v>
      </c>
      <c r="C4" s="337" t="s">
        <v>443</v>
      </c>
      <c r="D4" s="340" t="s">
        <v>578</v>
      </c>
      <c r="E4" s="341"/>
      <c r="F4" s="341"/>
      <c r="G4" s="341"/>
      <c r="H4" s="341"/>
      <c r="I4" s="342"/>
      <c r="K4" s="336" t="str">
        <f>[3]Прибыль!K4</f>
        <v>№ п/п</v>
      </c>
      <c r="L4" s="336" t="str">
        <f>[3]Прибыль!L4</f>
        <v>Наименование показателей</v>
      </c>
      <c r="M4" s="337" t="s">
        <v>443</v>
      </c>
      <c r="N4" s="340" t="s">
        <v>578</v>
      </c>
      <c r="O4" s="341"/>
      <c r="P4" s="341"/>
      <c r="Q4" s="341"/>
      <c r="R4" s="341"/>
      <c r="S4" s="342"/>
    </row>
    <row r="5" spans="1:19" x14ac:dyDescent="0.2">
      <c r="A5" s="336"/>
      <c r="B5" s="336"/>
      <c r="C5" s="338"/>
      <c r="D5" s="94">
        <v>2016</v>
      </c>
      <c r="E5" s="94">
        <v>2017</v>
      </c>
      <c r="F5" s="94">
        <v>2018</v>
      </c>
      <c r="G5" s="94">
        <v>2019</v>
      </c>
      <c r="H5" s="94">
        <v>2020</v>
      </c>
      <c r="I5" s="94">
        <v>2021</v>
      </c>
      <c r="K5" s="336"/>
      <c r="L5" s="336"/>
      <c r="M5" s="338"/>
      <c r="N5" s="94">
        <v>2016</v>
      </c>
      <c r="O5" s="94">
        <v>2017</v>
      </c>
      <c r="P5" s="94">
        <v>2018</v>
      </c>
      <c r="Q5" s="94">
        <v>2019</v>
      </c>
      <c r="R5" s="94">
        <v>2020</v>
      </c>
      <c r="S5" s="94">
        <v>2021</v>
      </c>
    </row>
    <row r="6" spans="1:19" x14ac:dyDescent="0.2">
      <c r="A6" s="18"/>
      <c r="B6" s="95" t="s">
        <v>148</v>
      </c>
      <c r="C6" s="18"/>
      <c r="D6" s="18"/>
      <c r="E6" s="18"/>
      <c r="F6" s="18"/>
      <c r="G6" s="18"/>
      <c r="H6" s="18"/>
      <c r="I6" s="18"/>
      <c r="K6" s="18"/>
      <c r="L6" s="95" t="s">
        <v>148</v>
      </c>
      <c r="M6" s="18"/>
      <c r="N6" s="18"/>
      <c r="O6" s="18"/>
      <c r="P6" s="18"/>
      <c r="Q6" s="18"/>
      <c r="R6" s="18"/>
      <c r="S6" s="18"/>
    </row>
    <row r="7" spans="1:19" x14ac:dyDescent="0.2">
      <c r="A7" s="18" t="s">
        <v>185</v>
      </c>
      <c r="B7" s="95" t="s">
        <v>147</v>
      </c>
      <c r="C7" s="18"/>
      <c r="D7" s="18"/>
      <c r="E7" s="18"/>
      <c r="F7" s="18"/>
      <c r="G7" s="18"/>
      <c r="H7" s="18"/>
      <c r="I7" s="18"/>
      <c r="K7" s="18" t="s">
        <v>185</v>
      </c>
      <c r="L7" s="95" t="s">
        <v>147</v>
      </c>
      <c r="M7" s="18"/>
      <c r="N7" s="18"/>
      <c r="O7" s="18"/>
      <c r="P7" s="18"/>
      <c r="Q7" s="18"/>
      <c r="R7" s="18"/>
      <c r="S7" s="18"/>
    </row>
    <row r="8" spans="1:19" x14ac:dyDescent="0.2">
      <c r="A8" s="18" t="s">
        <v>70</v>
      </c>
      <c r="B8" s="95" t="s">
        <v>149</v>
      </c>
      <c r="C8" s="18"/>
      <c r="D8" s="18"/>
      <c r="E8" s="18"/>
      <c r="F8" s="18"/>
      <c r="G8" s="18"/>
      <c r="H8" s="18"/>
      <c r="I8" s="18"/>
      <c r="K8" s="18" t="s">
        <v>70</v>
      </c>
      <c r="L8" s="95" t="s">
        <v>149</v>
      </c>
      <c r="M8" s="18"/>
      <c r="N8" s="18"/>
      <c r="O8" s="18"/>
      <c r="P8" s="18"/>
      <c r="Q8" s="18"/>
      <c r="R8" s="18"/>
      <c r="S8" s="18"/>
    </row>
    <row r="9" spans="1:19" x14ac:dyDescent="0.2">
      <c r="A9" s="18" t="s">
        <v>71</v>
      </c>
      <c r="B9" s="95" t="s">
        <v>150</v>
      </c>
      <c r="C9" s="18"/>
      <c r="D9" s="18"/>
      <c r="E9" s="18"/>
      <c r="F9" s="18"/>
      <c r="G9" s="18"/>
      <c r="H9" s="18"/>
      <c r="I9" s="18"/>
      <c r="K9" s="18" t="s">
        <v>71</v>
      </c>
      <c r="L9" s="95" t="s">
        <v>150</v>
      </c>
      <c r="M9" s="18"/>
      <c r="N9" s="18"/>
      <c r="O9" s="18"/>
      <c r="P9" s="18"/>
      <c r="Q9" s="18"/>
      <c r="R9" s="18"/>
      <c r="S9" s="18"/>
    </row>
    <row r="10" spans="1:19" ht="31.5" x14ac:dyDescent="0.2">
      <c r="A10" s="18" t="s">
        <v>72</v>
      </c>
      <c r="B10" s="95" t="s">
        <v>151</v>
      </c>
      <c r="C10" s="18"/>
      <c r="D10" s="18"/>
      <c r="E10" s="18"/>
      <c r="F10" s="18"/>
      <c r="G10" s="18"/>
      <c r="H10" s="18"/>
      <c r="I10" s="18"/>
      <c r="K10" s="18" t="s">
        <v>72</v>
      </c>
      <c r="L10" s="95" t="s">
        <v>151</v>
      </c>
      <c r="M10" s="18"/>
      <c r="N10" s="18"/>
      <c r="O10" s="18"/>
      <c r="P10" s="18"/>
      <c r="Q10" s="18"/>
      <c r="R10" s="18"/>
      <c r="S10" s="18"/>
    </row>
    <row r="11" spans="1:19" ht="31.5" x14ac:dyDescent="0.2">
      <c r="A11" s="18" t="s">
        <v>73</v>
      </c>
      <c r="B11" s="95" t="s">
        <v>152</v>
      </c>
      <c r="C11" s="18"/>
      <c r="D11" s="18"/>
      <c r="E11" s="18"/>
      <c r="F11" s="18"/>
      <c r="G11" s="18"/>
      <c r="H11" s="18"/>
      <c r="I11" s="18"/>
      <c r="K11" s="18" t="s">
        <v>73</v>
      </c>
      <c r="L11" s="95" t="s">
        <v>152</v>
      </c>
      <c r="M11" s="18"/>
      <c r="N11" s="18"/>
      <c r="O11" s="18"/>
      <c r="P11" s="18"/>
      <c r="Q11" s="18"/>
      <c r="R11" s="18"/>
      <c r="S11" s="18"/>
    </row>
    <row r="12" spans="1:19" x14ac:dyDescent="0.2">
      <c r="A12" s="18"/>
      <c r="B12" s="95" t="s">
        <v>153</v>
      </c>
      <c r="C12" s="18"/>
      <c r="D12" s="18"/>
      <c r="E12" s="18"/>
      <c r="F12" s="18"/>
      <c r="G12" s="18"/>
      <c r="H12" s="18"/>
      <c r="I12" s="18"/>
      <c r="K12" s="18"/>
      <c r="L12" s="95" t="s">
        <v>153</v>
      </c>
      <c r="M12" s="18"/>
      <c r="N12" s="18"/>
      <c r="O12" s="18"/>
      <c r="P12" s="18"/>
      <c r="Q12" s="18"/>
      <c r="R12" s="18"/>
      <c r="S12" s="18"/>
    </row>
    <row r="13" spans="1:19" x14ac:dyDescent="0.2">
      <c r="A13" s="18" t="s">
        <v>186</v>
      </c>
      <c r="B13" s="95" t="s">
        <v>146</v>
      </c>
      <c r="C13" s="18"/>
      <c r="D13" s="18"/>
      <c r="E13" s="18"/>
      <c r="F13" s="18"/>
      <c r="G13" s="18"/>
      <c r="H13" s="18"/>
      <c r="I13" s="18"/>
      <c r="K13" s="18" t="s">
        <v>186</v>
      </c>
      <c r="L13" s="95" t="s">
        <v>146</v>
      </c>
      <c r="M13" s="18"/>
      <c r="N13" s="18"/>
      <c r="O13" s="18"/>
      <c r="P13" s="18"/>
      <c r="Q13" s="18"/>
      <c r="R13" s="18"/>
      <c r="S13" s="18"/>
    </row>
    <row r="14" spans="1:19" ht="31.5" x14ac:dyDescent="0.2">
      <c r="A14" s="18" t="s">
        <v>41</v>
      </c>
      <c r="B14" s="95" t="s">
        <v>154</v>
      </c>
      <c r="C14" s="18"/>
      <c r="D14" s="18"/>
      <c r="E14" s="18"/>
      <c r="F14" s="18"/>
      <c r="G14" s="18"/>
      <c r="H14" s="18"/>
      <c r="I14" s="18"/>
      <c r="K14" s="18" t="s">
        <v>41</v>
      </c>
      <c r="L14" s="95" t="s">
        <v>154</v>
      </c>
      <c r="M14" s="18"/>
      <c r="N14" s="18"/>
      <c r="O14" s="18"/>
      <c r="P14" s="18"/>
      <c r="Q14" s="18"/>
      <c r="R14" s="18"/>
      <c r="S14" s="18"/>
    </row>
    <row r="15" spans="1:19" x14ac:dyDescent="0.2">
      <c r="A15" s="18" t="s">
        <v>42</v>
      </c>
      <c r="B15" s="95" t="s">
        <v>155</v>
      </c>
      <c r="C15" s="18"/>
      <c r="D15" s="18"/>
      <c r="E15" s="18"/>
      <c r="F15" s="18"/>
      <c r="G15" s="18"/>
      <c r="H15" s="18"/>
      <c r="I15" s="18"/>
      <c r="K15" s="18" t="s">
        <v>42</v>
      </c>
      <c r="L15" s="95" t="s">
        <v>155</v>
      </c>
      <c r="M15" s="18"/>
      <c r="N15" s="18"/>
      <c r="O15" s="18"/>
      <c r="P15" s="18"/>
      <c r="Q15" s="18"/>
      <c r="R15" s="18"/>
      <c r="S15" s="18"/>
    </row>
    <row r="16" spans="1:19" x14ac:dyDescent="0.2">
      <c r="A16" s="18" t="s">
        <v>187</v>
      </c>
      <c r="B16" s="95" t="s">
        <v>156</v>
      </c>
      <c r="C16" s="18"/>
      <c r="D16" s="18"/>
      <c r="E16" s="18"/>
      <c r="F16" s="18"/>
      <c r="G16" s="18"/>
      <c r="H16" s="18"/>
      <c r="I16" s="18"/>
      <c r="K16" s="18" t="s">
        <v>187</v>
      </c>
      <c r="L16" s="95" t="s">
        <v>156</v>
      </c>
      <c r="M16" s="18"/>
      <c r="N16" s="18"/>
      <c r="O16" s="18"/>
      <c r="P16" s="18"/>
      <c r="Q16" s="18"/>
      <c r="R16" s="18"/>
      <c r="S16" s="18"/>
    </row>
    <row r="17" spans="1:19" x14ac:dyDescent="0.2">
      <c r="A17" s="18" t="s">
        <v>188</v>
      </c>
      <c r="B17" s="95" t="s">
        <v>157</v>
      </c>
      <c r="C17" s="18"/>
      <c r="D17" s="18"/>
      <c r="E17" s="18"/>
      <c r="F17" s="18"/>
      <c r="G17" s="18"/>
      <c r="H17" s="18"/>
      <c r="I17" s="18"/>
      <c r="K17" s="18" t="s">
        <v>188</v>
      </c>
      <c r="L17" s="95" t="s">
        <v>157</v>
      </c>
      <c r="M17" s="18"/>
      <c r="N17" s="18"/>
      <c r="O17" s="18"/>
      <c r="P17" s="18"/>
      <c r="Q17" s="18"/>
      <c r="R17" s="18"/>
      <c r="S17" s="18"/>
    </row>
    <row r="18" spans="1:19" x14ac:dyDescent="0.2">
      <c r="A18" s="18" t="s">
        <v>189</v>
      </c>
      <c r="B18" s="95" t="s">
        <v>158</v>
      </c>
      <c r="C18" s="18"/>
      <c r="D18" s="18"/>
      <c r="E18" s="18"/>
      <c r="F18" s="18"/>
      <c r="G18" s="18"/>
      <c r="H18" s="18"/>
      <c r="I18" s="18"/>
      <c r="K18" s="18" t="s">
        <v>189</v>
      </c>
      <c r="L18" s="95" t="s">
        <v>158</v>
      </c>
      <c r="M18" s="18"/>
      <c r="N18" s="18"/>
      <c r="O18" s="18"/>
      <c r="P18" s="18"/>
      <c r="Q18" s="18"/>
      <c r="R18" s="18"/>
      <c r="S18" s="18"/>
    </row>
    <row r="19" spans="1:19" ht="31.5" x14ac:dyDescent="0.2">
      <c r="A19" s="18" t="s">
        <v>190</v>
      </c>
      <c r="B19" s="95" t="s">
        <v>213</v>
      </c>
      <c r="C19" s="18"/>
      <c r="D19" s="18"/>
      <c r="E19" s="18"/>
      <c r="F19" s="18"/>
      <c r="G19" s="18"/>
      <c r="H19" s="18"/>
      <c r="I19" s="18"/>
      <c r="K19" s="18" t="s">
        <v>190</v>
      </c>
      <c r="L19" s="95" t="s">
        <v>213</v>
      </c>
      <c r="M19" s="18"/>
      <c r="N19" s="18"/>
      <c r="O19" s="18"/>
      <c r="P19" s="18"/>
      <c r="Q19" s="18"/>
      <c r="R19" s="18"/>
      <c r="S19" s="18"/>
    </row>
    <row r="20" spans="1:19" ht="31.5" x14ac:dyDescent="0.2">
      <c r="A20" s="18" t="s">
        <v>191</v>
      </c>
      <c r="B20" s="95" t="s">
        <v>159</v>
      </c>
      <c r="C20" s="18"/>
      <c r="D20" s="18"/>
      <c r="E20" s="18"/>
      <c r="F20" s="18"/>
      <c r="G20" s="18"/>
      <c r="H20" s="18"/>
      <c r="I20" s="18"/>
      <c r="K20" s="18" t="s">
        <v>191</v>
      </c>
      <c r="L20" s="95" t="s">
        <v>159</v>
      </c>
      <c r="M20" s="18"/>
      <c r="N20" s="18"/>
      <c r="O20" s="18"/>
      <c r="P20" s="18"/>
      <c r="Q20" s="18"/>
      <c r="R20" s="18"/>
      <c r="S20" s="18"/>
    </row>
    <row r="21" spans="1:19" x14ac:dyDescent="0.2">
      <c r="A21" s="18"/>
      <c r="B21" s="95" t="s">
        <v>160</v>
      </c>
      <c r="C21" s="18"/>
      <c r="D21" s="18"/>
      <c r="E21" s="18"/>
      <c r="F21" s="18"/>
      <c r="G21" s="18"/>
      <c r="H21" s="18"/>
      <c r="I21" s="18"/>
      <c r="K21" s="18"/>
      <c r="L21" s="95" t="s">
        <v>160</v>
      </c>
      <c r="M21" s="18"/>
      <c r="N21" s="18"/>
      <c r="O21" s="18"/>
      <c r="P21" s="18"/>
      <c r="Q21" s="18"/>
      <c r="R21" s="18"/>
      <c r="S21" s="18"/>
    </row>
    <row r="22" spans="1:19" x14ac:dyDescent="0.2">
      <c r="A22" s="18" t="s">
        <v>192</v>
      </c>
      <c r="B22" s="95" t="s">
        <v>147</v>
      </c>
      <c r="C22" s="18"/>
      <c r="D22" s="18"/>
      <c r="E22" s="18"/>
      <c r="F22" s="18"/>
      <c r="G22" s="18"/>
      <c r="H22" s="18"/>
      <c r="I22" s="18"/>
      <c r="K22" s="18" t="s">
        <v>192</v>
      </c>
      <c r="L22" s="95" t="s">
        <v>147</v>
      </c>
      <c r="M22" s="18"/>
      <c r="N22" s="18"/>
      <c r="O22" s="18"/>
      <c r="P22" s="18"/>
      <c r="Q22" s="18"/>
      <c r="R22" s="18"/>
      <c r="S22" s="18"/>
    </row>
    <row r="23" spans="1:19" ht="31.5" x14ac:dyDescent="0.2">
      <c r="A23" s="18" t="s">
        <v>46</v>
      </c>
      <c r="B23" s="95" t="s">
        <v>161</v>
      </c>
      <c r="C23" s="18"/>
      <c r="D23" s="18"/>
      <c r="E23" s="18"/>
      <c r="F23" s="18"/>
      <c r="G23" s="18"/>
      <c r="H23" s="18"/>
      <c r="I23" s="18"/>
      <c r="K23" s="18" t="s">
        <v>46</v>
      </c>
      <c r="L23" s="95" t="s">
        <v>161</v>
      </c>
      <c r="M23" s="18"/>
      <c r="N23" s="18"/>
      <c r="O23" s="18"/>
      <c r="P23" s="18"/>
      <c r="Q23" s="18"/>
      <c r="R23" s="18"/>
      <c r="S23" s="18"/>
    </row>
    <row r="24" spans="1:19" x14ac:dyDescent="0.2">
      <c r="A24" s="18" t="s">
        <v>47</v>
      </c>
      <c r="B24" s="95" t="s">
        <v>162</v>
      </c>
      <c r="C24" s="18"/>
      <c r="D24" s="18"/>
      <c r="E24" s="18"/>
      <c r="F24" s="18"/>
      <c r="G24" s="18"/>
      <c r="H24" s="18"/>
      <c r="I24" s="18"/>
      <c r="K24" s="18" t="s">
        <v>47</v>
      </c>
      <c r="L24" s="95" t="s">
        <v>162</v>
      </c>
      <c r="M24" s="18"/>
      <c r="N24" s="18"/>
      <c r="O24" s="18"/>
      <c r="P24" s="18"/>
      <c r="Q24" s="18"/>
      <c r="R24" s="18"/>
      <c r="S24" s="18"/>
    </row>
    <row r="25" spans="1:19" ht="31.5" x14ac:dyDescent="0.2">
      <c r="A25" s="18" t="s">
        <v>48</v>
      </c>
      <c r="B25" s="95" t="s">
        <v>214</v>
      </c>
      <c r="C25" s="18"/>
      <c r="D25" s="18"/>
      <c r="E25" s="18"/>
      <c r="F25" s="18"/>
      <c r="G25" s="18"/>
      <c r="H25" s="18"/>
      <c r="I25" s="18"/>
      <c r="K25" s="18" t="s">
        <v>48</v>
      </c>
      <c r="L25" s="95" t="s">
        <v>214</v>
      </c>
      <c r="M25" s="18"/>
      <c r="N25" s="18"/>
      <c r="O25" s="18"/>
      <c r="P25" s="18"/>
      <c r="Q25" s="18"/>
      <c r="R25" s="18"/>
      <c r="S25" s="18"/>
    </row>
    <row r="26" spans="1:19" x14ac:dyDescent="0.2">
      <c r="A26" s="18" t="s">
        <v>193</v>
      </c>
      <c r="B26" s="95" t="s">
        <v>146</v>
      </c>
      <c r="C26" s="18"/>
      <c r="D26" s="18"/>
      <c r="E26" s="18"/>
      <c r="F26" s="18"/>
      <c r="G26" s="18"/>
      <c r="H26" s="18"/>
      <c r="I26" s="18"/>
      <c r="K26" s="18" t="s">
        <v>193</v>
      </c>
      <c r="L26" s="95" t="s">
        <v>146</v>
      </c>
      <c r="M26" s="18"/>
      <c r="N26" s="18"/>
      <c r="O26" s="18"/>
      <c r="P26" s="18"/>
      <c r="Q26" s="18"/>
      <c r="R26" s="18"/>
      <c r="S26" s="18"/>
    </row>
    <row r="27" spans="1:19" x14ac:dyDescent="0.2">
      <c r="A27" s="18" t="s">
        <v>49</v>
      </c>
      <c r="B27" s="95" t="s">
        <v>163</v>
      </c>
      <c r="C27" s="18"/>
      <c r="D27" s="18"/>
      <c r="E27" s="18"/>
      <c r="F27" s="18"/>
      <c r="G27" s="18"/>
      <c r="H27" s="18"/>
      <c r="I27" s="18"/>
      <c r="K27" s="18" t="s">
        <v>49</v>
      </c>
      <c r="L27" s="95" t="s">
        <v>163</v>
      </c>
      <c r="M27" s="18"/>
      <c r="N27" s="18"/>
      <c r="O27" s="18"/>
      <c r="P27" s="18"/>
      <c r="Q27" s="18"/>
      <c r="R27" s="18"/>
      <c r="S27" s="18"/>
    </row>
    <row r="28" spans="1:19" x14ac:dyDescent="0.2">
      <c r="A28" s="18" t="s">
        <v>50</v>
      </c>
      <c r="B28" s="95" t="s">
        <v>164</v>
      </c>
      <c r="C28" s="18"/>
      <c r="D28" s="18"/>
      <c r="E28" s="18"/>
      <c r="F28" s="18"/>
      <c r="G28" s="18"/>
      <c r="H28" s="18"/>
      <c r="I28" s="18"/>
      <c r="K28" s="18" t="s">
        <v>50</v>
      </c>
      <c r="L28" s="95" t="s">
        <v>164</v>
      </c>
      <c r="M28" s="18"/>
      <c r="N28" s="18"/>
      <c r="O28" s="18"/>
      <c r="P28" s="18"/>
      <c r="Q28" s="18"/>
      <c r="R28" s="18"/>
      <c r="S28" s="18"/>
    </row>
    <row r="29" spans="1:19" x14ac:dyDescent="0.2">
      <c r="A29" s="18" t="s">
        <v>51</v>
      </c>
      <c r="B29" s="95" t="s">
        <v>165</v>
      </c>
      <c r="C29" s="18"/>
      <c r="D29" s="18"/>
      <c r="E29" s="18"/>
      <c r="F29" s="18"/>
      <c r="G29" s="18"/>
      <c r="H29" s="18"/>
      <c r="I29" s="18"/>
      <c r="K29" s="18" t="s">
        <v>51</v>
      </c>
      <c r="L29" s="95" t="s">
        <v>165</v>
      </c>
      <c r="M29" s="18"/>
      <c r="N29" s="18"/>
      <c r="O29" s="18"/>
      <c r="P29" s="18"/>
      <c r="Q29" s="18"/>
      <c r="R29" s="18"/>
      <c r="S29" s="18"/>
    </row>
    <row r="30" spans="1:19" x14ac:dyDescent="0.2">
      <c r="A30" s="18" t="s">
        <v>52</v>
      </c>
      <c r="B30" s="95" t="s">
        <v>166</v>
      </c>
      <c r="C30" s="18"/>
      <c r="D30" s="18"/>
      <c r="E30" s="18"/>
      <c r="F30" s="18"/>
      <c r="G30" s="18"/>
      <c r="H30" s="18"/>
      <c r="I30" s="18"/>
      <c r="K30" s="18" t="s">
        <v>52</v>
      </c>
      <c r="L30" s="95" t="s">
        <v>166</v>
      </c>
      <c r="M30" s="18"/>
      <c r="N30" s="18"/>
      <c r="O30" s="18"/>
      <c r="P30" s="18"/>
      <c r="Q30" s="18"/>
      <c r="R30" s="18"/>
      <c r="S30" s="18"/>
    </row>
    <row r="31" spans="1:19" ht="31.5" x14ac:dyDescent="0.2">
      <c r="A31" s="18" t="s">
        <v>53</v>
      </c>
      <c r="B31" s="95" t="s">
        <v>167</v>
      </c>
      <c r="C31" s="18"/>
      <c r="D31" s="18"/>
      <c r="E31" s="18"/>
      <c r="F31" s="18"/>
      <c r="G31" s="18"/>
      <c r="H31" s="18"/>
      <c r="I31" s="18"/>
      <c r="K31" s="18" t="s">
        <v>53</v>
      </c>
      <c r="L31" s="95" t="s">
        <v>167</v>
      </c>
      <c r="M31" s="18"/>
      <c r="N31" s="18"/>
      <c r="O31" s="18"/>
      <c r="P31" s="18"/>
      <c r="Q31" s="18"/>
      <c r="R31" s="18"/>
      <c r="S31" s="18"/>
    </row>
    <row r="32" spans="1:19" ht="31.5" x14ac:dyDescent="0.2">
      <c r="A32" s="18" t="s">
        <v>194</v>
      </c>
      <c r="B32" s="95" t="s">
        <v>168</v>
      </c>
      <c r="C32" s="18"/>
      <c r="D32" s="18"/>
      <c r="E32" s="18"/>
      <c r="F32" s="18"/>
      <c r="G32" s="18"/>
      <c r="H32" s="18"/>
      <c r="I32" s="18"/>
      <c r="K32" s="18" t="s">
        <v>194</v>
      </c>
      <c r="L32" s="95" t="s">
        <v>168</v>
      </c>
      <c r="M32" s="18"/>
      <c r="N32" s="18"/>
      <c r="O32" s="18"/>
      <c r="P32" s="18"/>
      <c r="Q32" s="18"/>
      <c r="R32" s="18"/>
      <c r="S32" s="18"/>
    </row>
    <row r="33" spans="1:19" x14ac:dyDescent="0.2">
      <c r="A33" s="18"/>
      <c r="B33" s="95" t="s">
        <v>169</v>
      </c>
      <c r="C33" s="18"/>
      <c r="D33" s="18"/>
      <c r="E33" s="18"/>
      <c r="F33" s="18"/>
      <c r="G33" s="18"/>
      <c r="H33" s="18"/>
      <c r="I33" s="18"/>
      <c r="K33" s="18"/>
      <c r="L33" s="95" t="s">
        <v>169</v>
      </c>
      <c r="M33" s="18"/>
      <c r="N33" s="18"/>
      <c r="O33" s="18"/>
      <c r="P33" s="18"/>
      <c r="Q33" s="18"/>
      <c r="R33" s="18"/>
      <c r="S33" s="18"/>
    </row>
    <row r="34" spans="1:19" x14ac:dyDescent="0.2">
      <c r="A34" s="18" t="s">
        <v>195</v>
      </c>
      <c r="B34" s="95" t="s">
        <v>147</v>
      </c>
      <c r="C34" s="18"/>
      <c r="D34" s="18"/>
      <c r="E34" s="18"/>
      <c r="F34" s="18"/>
      <c r="G34" s="18"/>
      <c r="H34" s="18"/>
      <c r="I34" s="18"/>
      <c r="K34" s="18" t="s">
        <v>195</v>
      </c>
      <c r="L34" s="95" t="s">
        <v>147</v>
      </c>
      <c r="M34" s="18"/>
      <c r="N34" s="18"/>
      <c r="O34" s="18"/>
      <c r="P34" s="18"/>
      <c r="Q34" s="18"/>
      <c r="R34" s="18"/>
      <c r="S34" s="18"/>
    </row>
    <row r="35" spans="1:19" x14ac:dyDescent="0.2">
      <c r="A35" s="18" t="s">
        <v>196</v>
      </c>
      <c r="B35" s="95" t="s">
        <v>170</v>
      </c>
      <c r="C35" s="18"/>
      <c r="D35" s="18"/>
      <c r="E35" s="18"/>
      <c r="F35" s="18"/>
      <c r="G35" s="18"/>
      <c r="H35" s="18"/>
      <c r="I35" s="18"/>
      <c r="K35" s="18" t="s">
        <v>196</v>
      </c>
      <c r="L35" s="95" t="s">
        <v>170</v>
      </c>
      <c r="M35" s="18"/>
      <c r="N35" s="18"/>
      <c r="O35" s="18"/>
      <c r="P35" s="18"/>
      <c r="Q35" s="18"/>
      <c r="R35" s="18"/>
      <c r="S35" s="18"/>
    </row>
    <row r="36" spans="1:19" x14ac:dyDescent="0.2">
      <c r="A36" s="18" t="s">
        <v>197</v>
      </c>
      <c r="B36" s="95" t="s">
        <v>171</v>
      </c>
      <c r="C36" s="18"/>
      <c r="D36" s="18"/>
      <c r="E36" s="18"/>
      <c r="F36" s="18"/>
      <c r="G36" s="18"/>
      <c r="H36" s="18"/>
      <c r="I36" s="18"/>
      <c r="K36" s="18" t="s">
        <v>197</v>
      </c>
      <c r="L36" s="95" t="s">
        <v>171</v>
      </c>
      <c r="M36" s="18"/>
      <c r="N36" s="18"/>
      <c r="O36" s="18"/>
      <c r="P36" s="18"/>
      <c r="Q36" s="18"/>
      <c r="R36" s="18"/>
      <c r="S36" s="18"/>
    </row>
    <row r="37" spans="1:19" ht="31.5" x14ac:dyDescent="0.2">
      <c r="A37" s="18" t="s">
        <v>198</v>
      </c>
      <c r="B37" s="95" t="s">
        <v>172</v>
      </c>
      <c r="C37" s="18"/>
      <c r="D37" s="18"/>
      <c r="E37" s="18"/>
      <c r="F37" s="18"/>
      <c r="G37" s="18"/>
      <c r="H37" s="18"/>
      <c r="I37" s="18"/>
      <c r="K37" s="18" t="s">
        <v>198</v>
      </c>
      <c r="L37" s="95" t="s">
        <v>172</v>
      </c>
      <c r="M37" s="18"/>
      <c r="N37" s="18"/>
      <c r="O37" s="18"/>
      <c r="P37" s="18"/>
      <c r="Q37" s="18"/>
      <c r="R37" s="18"/>
      <c r="S37" s="18"/>
    </row>
    <row r="38" spans="1:19" x14ac:dyDescent="0.2">
      <c r="A38" s="18" t="s">
        <v>199</v>
      </c>
      <c r="B38" s="95" t="s">
        <v>173</v>
      </c>
      <c r="C38" s="18"/>
      <c r="D38" s="18"/>
      <c r="E38" s="18"/>
      <c r="F38" s="18"/>
      <c r="G38" s="18"/>
      <c r="H38" s="18"/>
      <c r="I38" s="18"/>
      <c r="K38" s="18" t="s">
        <v>199</v>
      </c>
      <c r="L38" s="95" t="s">
        <v>173</v>
      </c>
      <c r="M38" s="18"/>
      <c r="N38" s="18"/>
      <c r="O38" s="18"/>
      <c r="P38" s="18"/>
      <c r="Q38" s="18"/>
      <c r="R38" s="18"/>
      <c r="S38" s="18"/>
    </row>
    <row r="39" spans="1:19" x14ac:dyDescent="0.2">
      <c r="A39" s="18" t="s">
        <v>200</v>
      </c>
      <c r="B39" s="95" t="s">
        <v>115</v>
      </c>
      <c r="C39" s="18"/>
      <c r="D39" s="18"/>
      <c r="E39" s="18"/>
      <c r="F39" s="18"/>
      <c r="G39" s="18"/>
      <c r="H39" s="18"/>
      <c r="I39" s="18"/>
      <c r="K39" s="18" t="s">
        <v>200</v>
      </c>
      <c r="L39" s="95" t="s">
        <v>115</v>
      </c>
      <c r="M39" s="18"/>
      <c r="N39" s="18"/>
      <c r="O39" s="18"/>
      <c r="P39" s="18"/>
      <c r="Q39" s="18"/>
      <c r="R39" s="18"/>
      <c r="S39" s="18"/>
    </row>
    <row r="40" spans="1:19" ht="31.5" x14ac:dyDescent="0.2">
      <c r="A40" s="18" t="s">
        <v>201</v>
      </c>
      <c r="B40" s="95" t="s">
        <v>174</v>
      </c>
      <c r="C40" s="18"/>
      <c r="D40" s="18"/>
      <c r="E40" s="18"/>
      <c r="F40" s="18"/>
      <c r="G40" s="18"/>
      <c r="H40" s="18"/>
      <c r="I40" s="18"/>
      <c r="K40" s="18" t="s">
        <v>201</v>
      </c>
      <c r="L40" s="95" t="s">
        <v>174</v>
      </c>
      <c r="M40" s="18"/>
      <c r="N40" s="18"/>
      <c r="O40" s="18"/>
      <c r="P40" s="18"/>
      <c r="Q40" s="18"/>
      <c r="R40" s="18"/>
      <c r="S40" s="18"/>
    </row>
    <row r="41" spans="1:19" x14ac:dyDescent="0.2">
      <c r="A41" s="18" t="s">
        <v>202</v>
      </c>
      <c r="B41" s="95" t="s">
        <v>146</v>
      </c>
      <c r="C41" s="18"/>
      <c r="D41" s="18"/>
      <c r="E41" s="18"/>
      <c r="F41" s="18"/>
      <c r="G41" s="18"/>
      <c r="H41" s="18"/>
      <c r="I41" s="18"/>
      <c r="K41" s="18" t="s">
        <v>202</v>
      </c>
      <c r="L41" s="95" t="s">
        <v>146</v>
      </c>
      <c r="M41" s="18"/>
      <c r="N41" s="18"/>
      <c r="O41" s="18"/>
      <c r="P41" s="18"/>
      <c r="Q41" s="18"/>
      <c r="R41" s="18"/>
      <c r="S41" s="18"/>
    </row>
    <row r="42" spans="1:19" x14ac:dyDescent="0.2">
      <c r="A42" s="18" t="s">
        <v>203</v>
      </c>
      <c r="B42" s="95" t="s">
        <v>175</v>
      </c>
      <c r="C42" s="18"/>
      <c r="D42" s="18"/>
      <c r="E42" s="18"/>
      <c r="F42" s="18"/>
      <c r="G42" s="18"/>
      <c r="H42" s="18"/>
      <c r="I42" s="18"/>
      <c r="K42" s="18" t="s">
        <v>203</v>
      </c>
      <c r="L42" s="95" t="s">
        <v>175</v>
      </c>
      <c r="M42" s="18"/>
      <c r="N42" s="18"/>
      <c r="O42" s="18"/>
      <c r="P42" s="18"/>
      <c r="Q42" s="18"/>
      <c r="R42" s="18"/>
      <c r="S42" s="18"/>
    </row>
    <row r="43" spans="1:19" x14ac:dyDescent="0.2">
      <c r="A43" s="18" t="s">
        <v>204</v>
      </c>
      <c r="B43" s="95" t="s">
        <v>176</v>
      </c>
      <c r="C43" s="18"/>
      <c r="D43" s="18"/>
      <c r="E43" s="18"/>
      <c r="F43" s="18"/>
      <c r="G43" s="18"/>
      <c r="H43" s="18"/>
      <c r="I43" s="18"/>
      <c r="K43" s="18" t="s">
        <v>204</v>
      </c>
      <c r="L43" s="95" t="s">
        <v>176</v>
      </c>
      <c r="M43" s="18"/>
      <c r="N43" s="18"/>
      <c r="O43" s="18"/>
      <c r="P43" s="18"/>
      <c r="Q43" s="18"/>
      <c r="R43" s="18"/>
      <c r="S43" s="18"/>
    </row>
    <row r="44" spans="1:19" x14ac:dyDescent="0.2">
      <c r="A44" s="18" t="s">
        <v>205</v>
      </c>
      <c r="B44" s="95" t="s">
        <v>177</v>
      </c>
      <c r="C44" s="18"/>
      <c r="D44" s="18"/>
      <c r="E44" s="18"/>
      <c r="F44" s="18"/>
      <c r="G44" s="18"/>
      <c r="H44" s="18"/>
      <c r="I44" s="18"/>
      <c r="K44" s="18" t="s">
        <v>205</v>
      </c>
      <c r="L44" s="95" t="s">
        <v>177</v>
      </c>
      <c r="M44" s="18"/>
      <c r="N44" s="18"/>
      <c r="O44" s="18"/>
      <c r="P44" s="18"/>
      <c r="Q44" s="18"/>
      <c r="R44" s="18"/>
      <c r="S44" s="18"/>
    </row>
    <row r="45" spans="1:19" x14ac:dyDescent="0.2">
      <c r="A45" s="18" t="s">
        <v>206</v>
      </c>
      <c r="B45" s="95" t="s">
        <v>178</v>
      </c>
      <c r="C45" s="18"/>
      <c r="D45" s="18"/>
      <c r="E45" s="18"/>
      <c r="F45" s="18"/>
      <c r="G45" s="18"/>
      <c r="H45" s="18"/>
      <c r="I45" s="18"/>
      <c r="K45" s="18" t="s">
        <v>206</v>
      </c>
      <c r="L45" s="95" t="s">
        <v>178</v>
      </c>
      <c r="M45" s="18"/>
      <c r="N45" s="18"/>
      <c r="O45" s="18"/>
      <c r="P45" s="18"/>
      <c r="Q45" s="18"/>
      <c r="R45" s="18"/>
      <c r="S45" s="18"/>
    </row>
    <row r="46" spans="1:19" x14ac:dyDescent="0.2">
      <c r="A46" s="18" t="s">
        <v>207</v>
      </c>
      <c r="B46" s="95" t="s">
        <v>255</v>
      </c>
      <c r="C46" s="18"/>
      <c r="D46" s="18"/>
      <c r="E46" s="18"/>
      <c r="F46" s="18"/>
      <c r="G46" s="18"/>
      <c r="H46" s="18"/>
      <c r="I46" s="18"/>
      <c r="K46" s="18" t="s">
        <v>207</v>
      </c>
      <c r="L46" s="95" t="s">
        <v>255</v>
      </c>
      <c r="M46" s="18"/>
      <c r="N46" s="18"/>
      <c r="O46" s="18"/>
      <c r="P46" s="18"/>
      <c r="Q46" s="18"/>
      <c r="R46" s="18"/>
      <c r="S46" s="18"/>
    </row>
    <row r="47" spans="1:19" x14ac:dyDescent="0.2">
      <c r="A47" s="18" t="s">
        <v>208</v>
      </c>
      <c r="B47" s="95" t="s">
        <v>254</v>
      </c>
      <c r="C47" s="18"/>
      <c r="D47" s="18"/>
      <c r="E47" s="18"/>
      <c r="F47" s="18"/>
      <c r="G47" s="18"/>
      <c r="H47" s="18"/>
      <c r="I47" s="18"/>
      <c r="K47" s="18" t="s">
        <v>208</v>
      </c>
      <c r="L47" s="95" t="s">
        <v>254</v>
      </c>
      <c r="M47" s="18"/>
      <c r="N47" s="18"/>
      <c r="O47" s="18"/>
      <c r="P47" s="18"/>
      <c r="Q47" s="18"/>
      <c r="R47" s="18"/>
      <c r="S47" s="18"/>
    </row>
    <row r="48" spans="1:19" ht="63" x14ac:dyDescent="0.2">
      <c r="A48" s="18" t="s">
        <v>209</v>
      </c>
      <c r="B48" s="95" t="s">
        <v>484</v>
      </c>
      <c r="C48" s="18"/>
      <c r="D48" s="18"/>
      <c r="E48" s="18"/>
      <c r="F48" s="18"/>
      <c r="G48" s="18"/>
      <c r="H48" s="18"/>
      <c r="I48" s="18"/>
      <c r="K48" s="18" t="s">
        <v>209</v>
      </c>
      <c r="L48" s="95" t="s">
        <v>484</v>
      </c>
      <c r="M48" s="18"/>
      <c r="N48" s="18"/>
      <c r="O48" s="18"/>
      <c r="P48" s="18"/>
      <c r="Q48" s="18"/>
      <c r="R48" s="18"/>
      <c r="S48" s="18"/>
    </row>
    <row r="49" spans="1:19" ht="47.25" x14ac:dyDescent="0.2">
      <c r="A49" s="18" t="s">
        <v>210</v>
      </c>
      <c r="B49" s="95" t="s">
        <v>483</v>
      </c>
      <c r="C49" s="18"/>
      <c r="D49" s="18"/>
      <c r="E49" s="18"/>
      <c r="F49" s="18"/>
      <c r="G49" s="18"/>
      <c r="H49" s="18"/>
      <c r="I49" s="18"/>
      <c r="K49" s="18" t="s">
        <v>210</v>
      </c>
      <c r="L49" s="95" t="s">
        <v>483</v>
      </c>
      <c r="M49" s="18"/>
      <c r="N49" s="18"/>
      <c r="O49" s="18"/>
      <c r="P49" s="18"/>
      <c r="Q49" s="18"/>
      <c r="R49" s="18"/>
      <c r="S49" s="18"/>
    </row>
    <row r="50" spans="1:19" ht="47.25" x14ac:dyDescent="0.2">
      <c r="A50" s="18" t="s">
        <v>256</v>
      </c>
      <c r="B50" s="95" t="s">
        <v>482</v>
      </c>
      <c r="C50" s="18"/>
      <c r="D50" s="18"/>
      <c r="E50" s="18"/>
      <c r="F50" s="18"/>
      <c r="G50" s="18"/>
      <c r="H50" s="18"/>
      <c r="I50" s="18"/>
      <c r="K50" s="18" t="s">
        <v>256</v>
      </c>
      <c r="L50" s="95" t="s">
        <v>482</v>
      </c>
      <c r="M50" s="18"/>
      <c r="N50" s="18"/>
      <c r="O50" s="18"/>
      <c r="P50" s="18"/>
      <c r="Q50" s="18"/>
      <c r="R50" s="18"/>
      <c r="S50" s="18"/>
    </row>
    <row r="51" spans="1:19" ht="63" x14ac:dyDescent="0.2">
      <c r="A51" s="18" t="s">
        <v>485</v>
      </c>
      <c r="B51" s="95" t="s">
        <v>489</v>
      </c>
      <c r="C51" s="18"/>
      <c r="D51" s="18"/>
      <c r="E51" s="18"/>
      <c r="F51" s="18"/>
      <c r="G51" s="18"/>
      <c r="H51" s="18"/>
      <c r="I51" s="18"/>
      <c r="K51" s="18" t="s">
        <v>485</v>
      </c>
      <c r="L51" s="95" t="s">
        <v>489</v>
      </c>
      <c r="M51" s="18"/>
      <c r="N51" s="18"/>
      <c r="O51" s="18"/>
      <c r="P51" s="18"/>
      <c r="Q51" s="18"/>
      <c r="R51" s="18"/>
      <c r="S51" s="18"/>
    </row>
    <row r="52" spans="1:19" ht="31.5" x14ac:dyDescent="0.2">
      <c r="A52" s="18" t="s">
        <v>486</v>
      </c>
      <c r="B52" s="95" t="s">
        <v>481</v>
      </c>
      <c r="C52" s="18"/>
      <c r="D52" s="18"/>
      <c r="E52" s="18"/>
      <c r="F52" s="18"/>
      <c r="G52" s="18"/>
      <c r="H52" s="18"/>
      <c r="I52" s="18"/>
      <c r="K52" s="18" t="s">
        <v>486</v>
      </c>
      <c r="L52" s="95" t="s">
        <v>481</v>
      </c>
      <c r="M52" s="18"/>
      <c r="N52" s="18"/>
      <c r="O52" s="18"/>
      <c r="P52" s="18"/>
      <c r="Q52" s="18"/>
      <c r="R52" s="18"/>
      <c r="S52" s="18"/>
    </row>
    <row r="53" spans="1:19" x14ac:dyDescent="0.2">
      <c r="A53" s="18" t="s">
        <v>487</v>
      </c>
      <c r="B53" s="95" t="s">
        <v>179</v>
      </c>
      <c r="C53" s="18"/>
      <c r="D53" s="18"/>
      <c r="E53" s="18"/>
      <c r="F53" s="18"/>
      <c r="G53" s="18"/>
      <c r="H53" s="18"/>
      <c r="I53" s="18"/>
      <c r="K53" s="18" t="s">
        <v>487</v>
      </c>
      <c r="L53" s="95" t="s">
        <v>179</v>
      </c>
      <c r="M53" s="18"/>
      <c r="N53" s="18"/>
      <c r="O53" s="18"/>
      <c r="P53" s="18"/>
      <c r="Q53" s="18"/>
      <c r="R53" s="18"/>
      <c r="S53" s="18"/>
    </row>
    <row r="54" spans="1:19" x14ac:dyDescent="0.2">
      <c r="A54" s="18" t="s">
        <v>488</v>
      </c>
      <c r="B54" s="95" t="s">
        <v>180</v>
      </c>
      <c r="C54" s="18"/>
      <c r="D54" s="18"/>
      <c r="E54" s="18"/>
      <c r="F54" s="18"/>
      <c r="G54" s="18"/>
      <c r="H54" s="18"/>
      <c r="I54" s="18"/>
      <c r="K54" s="18" t="s">
        <v>488</v>
      </c>
      <c r="L54" s="95" t="s">
        <v>180</v>
      </c>
      <c r="M54" s="18"/>
      <c r="N54" s="18"/>
      <c r="O54" s="18"/>
      <c r="P54" s="18"/>
      <c r="Q54" s="18"/>
      <c r="R54" s="18"/>
      <c r="S54" s="18"/>
    </row>
    <row r="55" spans="1:19" ht="31.5" x14ac:dyDescent="0.2">
      <c r="A55" s="18" t="s">
        <v>676</v>
      </c>
      <c r="B55" s="95" t="s">
        <v>677</v>
      </c>
      <c r="C55" s="18"/>
      <c r="D55" s="18"/>
      <c r="E55" s="18"/>
      <c r="F55" s="18"/>
      <c r="G55" s="18"/>
      <c r="H55" s="18"/>
      <c r="I55" s="18"/>
      <c r="K55" s="18" t="s">
        <v>676</v>
      </c>
      <c r="L55" s="95" t="s">
        <v>677</v>
      </c>
      <c r="M55" s="18"/>
      <c r="N55" s="18"/>
      <c r="O55" s="18"/>
      <c r="P55" s="18"/>
      <c r="Q55" s="18"/>
      <c r="R55" s="18"/>
      <c r="S55" s="18"/>
    </row>
    <row r="56" spans="1:19" ht="31.5" x14ac:dyDescent="0.2">
      <c r="A56" s="18" t="s">
        <v>211</v>
      </c>
      <c r="B56" s="95" t="s">
        <v>181</v>
      </c>
      <c r="C56" s="18"/>
      <c r="D56" s="18"/>
      <c r="E56" s="18"/>
      <c r="F56" s="18"/>
      <c r="G56" s="18"/>
      <c r="H56" s="18"/>
      <c r="I56" s="18"/>
      <c r="K56" s="18" t="s">
        <v>211</v>
      </c>
      <c r="L56" s="95" t="s">
        <v>181</v>
      </c>
      <c r="M56" s="18"/>
      <c r="N56" s="18"/>
      <c r="O56" s="18"/>
      <c r="P56" s="18"/>
      <c r="Q56" s="18"/>
      <c r="R56" s="18"/>
      <c r="S56" s="18"/>
    </row>
    <row r="57" spans="1:19" ht="31.5" x14ac:dyDescent="0.2">
      <c r="A57" s="18" t="s">
        <v>33</v>
      </c>
      <c r="B57" s="95" t="s">
        <v>182</v>
      </c>
      <c r="C57" s="18"/>
      <c r="D57" s="18"/>
      <c r="E57" s="18"/>
      <c r="F57" s="18"/>
      <c r="G57" s="18"/>
      <c r="H57" s="18"/>
      <c r="I57" s="18"/>
      <c r="K57" s="18" t="s">
        <v>33</v>
      </c>
      <c r="L57" s="95" t="s">
        <v>182</v>
      </c>
      <c r="M57" s="18"/>
      <c r="N57" s="18"/>
      <c r="O57" s="18"/>
      <c r="P57" s="18"/>
      <c r="Q57" s="18"/>
      <c r="R57" s="18"/>
      <c r="S57" s="18"/>
    </row>
    <row r="58" spans="1:19" ht="31.5" x14ac:dyDescent="0.2">
      <c r="A58" s="18" t="s">
        <v>35</v>
      </c>
      <c r="B58" s="95" t="s">
        <v>183</v>
      </c>
      <c r="C58" s="18"/>
      <c r="D58" s="18"/>
      <c r="E58" s="18"/>
      <c r="F58" s="18"/>
      <c r="G58" s="18"/>
      <c r="H58" s="18"/>
      <c r="I58" s="18"/>
      <c r="K58" s="18" t="s">
        <v>35</v>
      </c>
      <c r="L58" s="95" t="s">
        <v>183</v>
      </c>
      <c r="M58" s="18"/>
      <c r="N58" s="18"/>
      <c r="O58" s="18"/>
      <c r="P58" s="18"/>
      <c r="Q58" s="18"/>
      <c r="R58" s="18"/>
      <c r="S58" s="18"/>
    </row>
    <row r="59" spans="1:19" x14ac:dyDescent="0.2">
      <c r="A59" s="18" t="s">
        <v>37</v>
      </c>
      <c r="B59" s="95" t="s">
        <v>212</v>
      </c>
      <c r="C59" s="18"/>
      <c r="D59" s="18"/>
      <c r="E59" s="18"/>
      <c r="F59" s="18"/>
      <c r="G59" s="18"/>
      <c r="H59" s="18"/>
      <c r="I59" s="18"/>
      <c r="K59" s="18" t="s">
        <v>37</v>
      </c>
      <c r="L59" s="95" t="s">
        <v>212</v>
      </c>
      <c r="M59" s="18"/>
      <c r="N59" s="18"/>
      <c r="O59" s="18"/>
      <c r="P59" s="18"/>
      <c r="Q59" s="18"/>
      <c r="R59" s="18"/>
      <c r="S59" s="18"/>
    </row>
    <row r="60" spans="1:19" x14ac:dyDescent="0.2">
      <c r="A60" s="18" t="s">
        <v>39</v>
      </c>
      <c r="B60" s="95" t="s">
        <v>184</v>
      </c>
      <c r="C60" s="18"/>
      <c r="D60" s="18"/>
      <c r="E60" s="18"/>
      <c r="F60" s="18"/>
      <c r="G60" s="18"/>
      <c r="H60" s="18"/>
      <c r="I60" s="18"/>
      <c r="K60" s="18" t="s">
        <v>39</v>
      </c>
      <c r="L60" s="95" t="s">
        <v>184</v>
      </c>
      <c r="M60" s="18"/>
      <c r="N60" s="18"/>
      <c r="O60" s="18"/>
      <c r="P60" s="18"/>
      <c r="Q60" s="18"/>
      <c r="R60" s="18"/>
      <c r="S60" s="18"/>
    </row>
  </sheetData>
  <mergeCells count="10">
    <mergeCell ref="B4:B5"/>
    <mergeCell ref="A4:A5"/>
    <mergeCell ref="C4:C5"/>
    <mergeCell ref="B2:I2"/>
    <mergeCell ref="L2:S2"/>
    <mergeCell ref="K4:K5"/>
    <mergeCell ref="L4:L5"/>
    <mergeCell ref="M4:M5"/>
    <mergeCell ref="D4:I4"/>
    <mergeCell ref="N4:S4"/>
  </mergeCells>
  <pageMargins left="0.7" right="0.7" top="0.75" bottom="0.75" header="0.3" footer="0.3"/>
  <pageSetup paperSize="9" scale="68" fitToWidth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7:L67"/>
  <sheetViews>
    <sheetView topLeftCell="A31" workbookViewId="0">
      <selection activeCell="L41" sqref="L41:L43"/>
    </sheetView>
  </sheetViews>
  <sheetFormatPr defaultRowHeight="12.75" x14ac:dyDescent="0.2"/>
  <cols>
    <col min="1" max="16384" width="9.140625" style="1"/>
  </cols>
  <sheetData>
    <row r="7" ht="12.75" customHeight="1" x14ac:dyDescent="0.2"/>
    <row r="8" ht="12.75" customHeight="1" x14ac:dyDescent="0.2"/>
    <row r="10" ht="12.75" customHeight="1" x14ac:dyDescent="0.2"/>
    <row r="12" ht="12.75" customHeight="1" x14ac:dyDescent="0.2"/>
    <row r="13" ht="12.75" customHeight="1" x14ac:dyDescent="0.2"/>
    <row r="15" ht="12.75" customHeight="1" x14ac:dyDescent="0.2"/>
    <row r="16" ht="12.75" customHeight="1" x14ac:dyDescent="0.2"/>
    <row r="17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5" ht="12.75" customHeight="1" x14ac:dyDescent="0.2"/>
    <row r="26" ht="12.75" customHeight="1" x14ac:dyDescent="0.2"/>
    <row r="32" ht="12.75" customHeight="1" x14ac:dyDescent="0.2"/>
    <row r="33" spans="12:12" ht="12.75" customHeight="1" x14ac:dyDescent="0.2"/>
    <row r="34" spans="12:12" ht="12.75" customHeight="1" x14ac:dyDescent="0.2"/>
    <row r="35" spans="12:12" ht="12.75" customHeight="1" x14ac:dyDescent="0.2"/>
    <row r="36" spans="12:12" ht="12.75" customHeight="1" x14ac:dyDescent="0.2"/>
    <row r="37" spans="12:12" ht="12.75" customHeight="1" x14ac:dyDescent="0.2"/>
    <row r="40" spans="12:12" ht="12.75" customHeight="1" x14ac:dyDescent="0.2"/>
    <row r="41" spans="12:12" ht="12.75" customHeight="1" x14ac:dyDescent="0.2"/>
    <row r="42" spans="12:12" ht="12.75" customHeight="1" x14ac:dyDescent="0.2">
      <c r="L42" s="4"/>
    </row>
    <row r="43" spans="12:12" ht="12.75" customHeight="1" x14ac:dyDescent="0.2"/>
    <row r="46" spans="12:12" ht="12.75" customHeight="1" x14ac:dyDescent="0.2"/>
    <row r="48" spans="12:12" ht="12.75" customHeight="1" x14ac:dyDescent="0.2"/>
    <row r="49" ht="12.75" customHeight="1" x14ac:dyDescent="0.2"/>
    <row r="50" ht="24.75" customHeight="1" x14ac:dyDescent="0.2"/>
    <row r="52" ht="12.75" customHeight="1" x14ac:dyDescent="0.2"/>
    <row r="53" ht="12.75" customHeight="1" x14ac:dyDescent="0.2"/>
    <row r="54" ht="12.75" customHeight="1" x14ac:dyDescent="0.2"/>
    <row r="57" ht="12.75" customHeight="1" x14ac:dyDescent="0.2"/>
    <row r="58" ht="12.75" customHeight="1" x14ac:dyDescent="0.2"/>
    <row r="59" ht="12.75" customHeight="1" x14ac:dyDescent="0.2"/>
    <row r="67" ht="24" customHeight="1" x14ac:dyDescent="0.2"/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zoomScaleNormal="100" workbookViewId="0">
      <selection activeCell="A3" sqref="A3:I19"/>
    </sheetView>
  </sheetViews>
  <sheetFormatPr defaultRowHeight="15.75" x14ac:dyDescent="0.25"/>
  <cols>
    <col min="1" max="1" width="4.7109375" style="108" customWidth="1"/>
    <col min="2" max="2" width="38.7109375" style="108" customWidth="1"/>
    <col min="3" max="3" width="7.7109375" style="108" customWidth="1"/>
    <col min="4" max="4" width="9.42578125" style="108" customWidth="1"/>
    <col min="5" max="5" width="9.140625" style="108" customWidth="1"/>
    <col min="6" max="6" width="9.85546875" style="108" customWidth="1"/>
    <col min="7" max="7" width="10.140625" style="108" customWidth="1"/>
    <col min="8" max="8" width="9.28515625" style="108" customWidth="1"/>
    <col min="9" max="9" width="14.5703125" style="108" customWidth="1"/>
  </cols>
  <sheetData>
    <row r="1" spans="1:9" x14ac:dyDescent="0.25">
      <c r="I1" s="13" t="s">
        <v>318</v>
      </c>
    </row>
    <row r="2" spans="1:9" ht="26.25" customHeight="1" x14ac:dyDescent="0.25">
      <c r="B2" s="207" t="s">
        <v>321</v>
      </c>
      <c r="C2" s="207"/>
      <c r="D2" s="207"/>
      <c r="E2" s="207"/>
      <c r="F2" s="207"/>
      <c r="G2" s="207"/>
      <c r="H2" s="207"/>
      <c r="I2" s="207"/>
    </row>
    <row r="3" spans="1:9" ht="12.75" customHeight="1" x14ac:dyDescent="0.2">
      <c r="A3" s="206" t="s">
        <v>0</v>
      </c>
      <c r="B3" s="206" t="s">
        <v>303</v>
      </c>
      <c r="C3" s="206" t="s">
        <v>304</v>
      </c>
      <c r="D3" s="206" t="s">
        <v>501</v>
      </c>
      <c r="E3" s="206" t="s">
        <v>305</v>
      </c>
      <c r="F3" s="206" t="s">
        <v>306</v>
      </c>
      <c r="G3" s="206" t="s">
        <v>307</v>
      </c>
      <c r="H3" s="206" t="s">
        <v>308</v>
      </c>
      <c r="I3" s="206" t="s">
        <v>309</v>
      </c>
    </row>
    <row r="4" spans="1:9" ht="41.25" customHeight="1" x14ac:dyDescent="0.2">
      <c r="A4" s="206"/>
      <c r="B4" s="206"/>
      <c r="C4" s="206"/>
      <c r="D4" s="206"/>
      <c r="E4" s="206"/>
      <c r="F4" s="206"/>
      <c r="G4" s="206"/>
      <c r="H4" s="206"/>
      <c r="I4" s="206"/>
    </row>
    <row r="5" spans="1:9" ht="47.25" x14ac:dyDescent="0.25">
      <c r="A5" s="109">
        <v>1</v>
      </c>
      <c r="B5" s="110" t="s">
        <v>498</v>
      </c>
      <c r="C5" s="111" t="s">
        <v>499</v>
      </c>
      <c r="D5" s="111"/>
      <c r="E5" s="112"/>
      <c r="F5" s="112"/>
      <c r="G5" s="113"/>
      <c r="H5" s="113"/>
      <c r="I5" s="214"/>
    </row>
    <row r="6" spans="1:9" x14ac:dyDescent="0.25">
      <c r="A6" s="109"/>
      <c r="B6" s="114" t="s">
        <v>282</v>
      </c>
      <c r="C6" s="110"/>
      <c r="D6" s="110"/>
      <c r="E6" s="112"/>
      <c r="F6" s="112"/>
      <c r="G6" s="113"/>
      <c r="H6" s="113"/>
      <c r="I6" s="215"/>
    </row>
    <row r="7" spans="1:9" ht="47.25" x14ac:dyDescent="0.25">
      <c r="A7" s="109">
        <v>2</v>
      </c>
      <c r="B7" s="110" t="s">
        <v>496</v>
      </c>
      <c r="C7" s="111" t="s">
        <v>499</v>
      </c>
      <c r="D7" s="111"/>
      <c r="E7" s="112"/>
      <c r="F7" s="112"/>
      <c r="G7" s="113"/>
      <c r="H7" s="113"/>
      <c r="I7" s="215"/>
    </row>
    <row r="8" spans="1:9" ht="31.5" x14ac:dyDescent="0.25">
      <c r="A8" s="109">
        <v>3</v>
      </c>
      <c r="B8" s="110" t="s">
        <v>493</v>
      </c>
      <c r="C8" s="111" t="s">
        <v>499</v>
      </c>
      <c r="D8" s="111"/>
      <c r="E8" s="112"/>
      <c r="F8" s="112"/>
      <c r="G8" s="113"/>
      <c r="H8" s="113"/>
      <c r="I8" s="215"/>
    </row>
    <row r="9" spans="1:9" ht="31.5" x14ac:dyDescent="0.25">
      <c r="A9" s="109">
        <v>4</v>
      </c>
      <c r="B9" s="110" t="s">
        <v>495</v>
      </c>
      <c r="C9" s="111" t="s">
        <v>499</v>
      </c>
      <c r="D9" s="111"/>
      <c r="E9" s="112"/>
      <c r="F9" s="112"/>
      <c r="G9" s="113"/>
      <c r="H9" s="113"/>
      <c r="I9" s="215"/>
    </row>
    <row r="10" spans="1:9" x14ac:dyDescent="0.25">
      <c r="A10" s="109">
        <v>5</v>
      </c>
      <c r="B10" s="110" t="s">
        <v>310</v>
      </c>
      <c r="C10" s="111" t="s">
        <v>377</v>
      </c>
      <c r="D10" s="111"/>
      <c r="E10" s="112"/>
      <c r="F10" s="112"/>
      <c r="G10" s="113"/>
      <c r="H10" s="113"/>
      <c r="I10" s="215"/>
    </row>
    <row r="11" spans="1:9" x14ac:dyDescent="0.25">
      <c r="A11" s="109"/>
      <c r="B11" s="114" t="s">
        <v>282</v>
      </c>
      <c r="C11" s="111"/>
      <c r="D11" s="111"/>
      <c r="E11" s="112"/>
      <c r="F11" s="112"/>
      <c r="G11" s="113"/>
      <c r="H11" s="113"/>
      <c r="I11" s="215"/>
    </row>
    <row r="12" spans="1:9" ht="31.5" x14ac:dyDescent="0.25">
      <c r="A12" s="109">
        <v>6</v>
      </c>
      <c r="B12" s="110" t="s">
        <v>494</v>
      </c>
      <c r="C12" s="111" t="s">
        <v>499</v>
      </c>
      <c r="D12" s="111"/>
      <c r="E12" s="112"/>
      <c r="F12" s="112"/>
      <c r="G12" s="113"/>
      <c r="H12" s="113"/>
      <c r="I12" s="215"/>
    </row>
    <row r="13" spans="1:9" ht="31.5" x14ac:dyDescent="0.25">
      <c r="A13" s="109">
        <v>7</v>
      </c>
      <c r="B13" s="110" t="s">
        <v>497</v>
      </c>
      <c r="C13" s="111" t="s">
        <v>499</v>
      </c>
      <c r="D13" s="111"/>
      <c r="E13" s="112"/>
      <c r="F13" s="112"/>
      <c r="G13" s="113"/>
      <c r="H13" s="113"/>
      <c r="I13" s="216"/>
    </row>
    <row r="14" spans="1:9" ht="43.5" customHeight="1" x14ac:dyDescent="0.25">
      <c r="A14" s="113"/>
      <c r="B14" s="110" t="s">
        <v>319</v>
      </c>
      <c r="C14" s="111"/>
      <c r="D14" s="111"/>
      <c r="E14" s="115"/>
      <c r="F14" s="115"/>
      <c r="G14" s="113"/>
      <c r="H14" s="113"/>
      <c r="I14" s="113" t="s">
        <v>311</v>
      </c>
    </row>
    <row r="15" spans="1:9" ht="67.5" customHeight="1" x14ac:dyDescent="0.25">
      <c r="A15" s="113"/>
      <c r="B15" s="110" t="s">
        <v>500</v>
      </c>
      <c r="C15" s="111"/>
      <c r="D15" s="111"/>
      <c r="E15" s="115"/>
      <c r="F15" s="115"/>
      <c r="G15" s="113"/>
      <c r="H15" s="113"/>
      <c r="I15" s="113" t="s">
        <v>312</v>
      </c>
    </row>
    <row r="16" spans="1:9" ht="47.25" x14ac:dyDescent="0.25">
      <c r="A16" s="113"/>
      <c r="B16" s="116" t="s">
        <v>320</v>
      </c>
      <c r="C16" s="117"/>
      <c r="D16" s="117"/>
      <c r="E16" s="118"/>
      <c r="F16" s="118"/>
      <c r="G16" s="119"/>
      <c r="H16" s="119"/>
      <c r="I16" s="119" t="s">
        <v>313</v>
      </c>
    </row>
    <row r="17" spans="1:9" x14ac:dyDescent="0.2">
      <c r="A17" s="210"/>
      <c r="B17" s="111" t="s">
        <v>314</v>
      </c>
      <c r="C17" s="208" t="s">
        <v>315</v>
      </c>
      <c r="D17" s="208"/>
      <c r="E17" s="209"/>
      <c r="F17" s="209"/>
      <c r="G17" s="209"/>
      <c r="H17" s="209"/>
      <c r="I17" s="209"/>
    </row>
    <row r="18" spans="1:9" ht="15.75" customHeight="1" x14ac:dyDescent="0.2">
      <c r="A18" s="211"/>
      <c r="B18" s="213" t="s">
        <v>316</v>
      </c>
      <c r="C18" s="213"/>
      <c r="D18" s="213"/>
      <c r="E18" s="213"/>
      <c r="F18" s="213"/>
      <c r="G18" s="213"/>
      <c r="H18" s="213"/>
      <c r="I18" s="111"/>
    </row>
    <row r="19" spans="1:9" ht="15.75" customHeight="1" x14ac:dyDescent="0.2">
      <c r="A19" s="212"/>
      <c r="B19" s="213" t="s">
        <v>317</v>
      </c>
      <c r="C19" s="213"/>
      <c r="D19" s="213"/>
      <c r="E19" s="213"/>
      <c r="F19" s="213"/>
      <c r="G19" s="213"/>
      <c r="H19" s="213"/>
      <c r="I19" s="111"/>
    </row>
    <row r="20" spans="1:9" x14ac:dyDescent="0.25">
      <c r="A20" s="120"/>
      <c r="B20" s="120"/>
      <c r="C20" s="121"/>
      <c r="D20" s="121"/>
      <c r="E20" s="121"/>
      <c r="F20" s="121"/>
      <c r="G20" s="121"/>
      <c r="H20" s="121"/>
      <c r="I20" s="121"/>
    </row>
  </sheetData>
  <mergeCells count="15">
    <mergeCell ref="B3:B4"/>
    <mergeCell ref="C3:C4"/>
    <mergeCell ref="D3:D4"/>
    <mergeCell ref="E3:E4"/>
    <mergeCell ref="F3:F4"/>
    <mergeCell ref="G3:G4"/>
    <mergeCell ref="H3:H4"/>
    <mergeCell ref="B2:I2"/>
    <mergeCell ref="I3:I4"/>
    <mergeCell ref="C17:I17"/>
    <mergeCell ref="A17:A19"/>
    <mergeCell ref="B18:H18"/>
    <mergeCell ref="B19:H19"/>
    <mergeCell ref="I5:I13"/>
    <mergeCell ref="A3:A4"/>
  </mergeCells>
  <pageMargins left="0.7" right="0.7" top="0.75" bottom="0.75" header="0.3" footer="0.3"/>
  <pageSetup paperSize="9" scale="78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7"/>
  <sheetViews>
    <sheetView workbookViewId="0">
      <selection activeCell="A19" sqref="A19"/>
    </sheetView>
  </sheetViews>
  <sheetFormatPr defaultRowHeight="15" x14ac:dyDescent="0.2"/>
  <cols>
    <col min="1" max="1" width="35.140625" style="2" customWidth="1"/>
    <col min="2" max="2" width="14.7109375" style="2" customWidth="1"/>
    <col min="3" max="3" width="16" style="2" customWidth="1"/>
    <col min="4" max="4" width="13" style="2" customWidth="1"/>
    <col min="5" max="5" width="18.28515625" style="2" customWidth="1"/>
    <col min="6" max="16384" width="9.140625" style="2"/>
  </cols>
  <sheetData>
    <row r="2" spans="1:5" ht="15.75" x14ac:dyDescent="0.2">
      <c r="A2" s="13"/>
      <c r="B2" s="13"/>
      <c r="C2" s="13"/>
      <c r="D2" s="13"/>
      <c r="E2" s="122" t="s">
        <v>325</v>
      </c>
    </row>
    <row r="3" spans="1:5" ht="63.75" customHeight="1" x14ac:dyDescent="0.2">
      <c r="A3" s="227" t="s">
        <v>262</v>
      </c>
      <c r="B3" s="227"/>
      <c r="C3" s="227"/>
      <c r="D3" s="227"/>
      <c r="E3" s="227"/>
    </row>
    <row r="4" spans="1:5" ht="15.75" x14ac:dyDescent="0.2">
      <c r="A4" s="13"/>
      <c r="B4" s="13"/>
      <c r="C4" s="13"/>
      <c r="D4" s="13"/>
      <c r="E4" s="13"/>
    </row>
    <row r="5" spans="1:5" x14ac:dyDescent="0.2">
      <c r="A5" s="217" t="s">
        <v>7</v>
      </c>
      <c r="B5" s="220" t="s">
        <v>225</v>
      </c>
      <c r="C5" s="221"/>
      <c r="D5" s="224" t="s">
        <v>627</v>
      </c>
      <c r="E5" s="224" t="s">
        <v>251</v>
      </c>
    </row>
    <row r="6" spans="1:5" x14ac:dyDescent="0.2">
      <c r="A6" s="218"/>
      <c r="B6" s="222"/>
      <c r="C6" s="223"/>
      <c r="D6" s="225"/>
      <c r="E6" s="225"/>
    </row>
    <row r="7" spans="1:5" ht="31.5" x14ac:dyDescent="0.2">
      <c r="A7" s="219"/>
      <c r="B7" s="101" t="s">
        <v>223</v>
      </c>
      <c r="C7" s="101" t="s">
        <v>224</v>
      </c>
      <c r="D7" s="226"/>
      <c r="E7" s="226"/>
    </row>
    <row r="8" spans="1:5" ht="47.25" x14ac:dyDescent="0.2">
      <c r="A8" s="123" t="s">
        <v>429</v>
      </c>
      <c r="B8" s="101"/>
      <c r="C8" s="6"/>
      <c r="D8" s="6"/>
      <c r="E8" s="6"/>
    </row>
    <row r="9" spans="1:5" ht="78.75" x14ac:dyDescent="0.2">
      <c r="A9" s="123" t="s">
        <v>435</v>
      </c>
      <c r="B9" s="150"/>
      <c r="C9" s="6"/>
      <c r="D9" s="6"/>
      <c r="E9" s="6"/>
    </row>
    <row r="10" spans="1:5" ht="47.25" x14ac:dyDescent="0.2">
      <c r="A10" s="105" t="s">
        <v>434</v>
      </c>
      <c r="B10" s="150"/>
      <c r="C10" s="6"/>
      <c r="D10" s="6"/>
      <c r="E10" s="6"/>
    </row>
    <row r="11" spans="1:5" ht="31.5" x14ac:dyDescent="0.2">
      <c r="A11" s="123" t="s">
        <v>433</v>
      </c>
      <c r="B11" s="150"/>
      <c r="C11" s="6"/>
      <c r="D11" s="6"/>
      <c r="E11" s="6"/>
    </row>
    <row r="12" spans="1:5" ht="47.25" x14ac:dyDescent="0.2">
      <c r="A12" s="105" t="s">
        <v>432</v>
      </c>
      <c r="B12" s="150"/>
      <c r="C12" s="6"/>
      <c r="D12" s="6"/>
      <c r="E12" s="6"/>
    </row>
    <row r="13" spans="1:5" ht="47.25" x14ac:dyDescent="0.2">
      <c r="A13" s="105" t="s">
        <v>430</v>
      </c>
      <c r="B13" s="150"/>
      <c r="C13" s="6"/>
      <c r="D13" s="6"/>
      <c r="E13" s="6"/>
    </row>
    <row r="14" spans="1:5" ht="15.75" x14ac:dyDescent="0.2">
      <c r="A14" s="105" t="s">
        <v>431</v>
      </c>
      <c r="B14" s="150"/>
      <c r="C14" s="6"/>
      <c r="D14" s="6"/>
      <c r="E14" s="6"/>
    </row>
    <row r="15" spans="1:5" ht="78.75" x14ac:dyDescent="0.2">
      <c r="A15" s="123" t="s">
        <v>436</v>
      </c>
      <c r="B15" s="101"/>
      <c r="C15" s="6"/>
      <c r="D15" s="6"/>
      <c r="E15" s="6"/>
    </row>
    <row r="16" spans="1:5" ht="47.25" x14ac:dyDescent="0.2">
      <c r="A16" s="105" t="s">
        <v>437</v>
      </c>
      <c r="B16" s="150"/>
      <c r="C16" s="6"/>
      <c r="D16" s="6"/>
      <c r="E16" s="6"/>
    </row>
    <row r="17" spans="1:5" ht="31.5" x14ac:dyDescent="0.2">
      <c r="A17" s="123" t="s">
        <v>322</v>
      </c>
      <c r="B17" s="101"/>
      <c r="C17" s="6"/>
      <c r="D17" s="6"/>
      <c r="E17" s="6"/>
    </row>
    <row r="18" spans="1:5" ht="31.5" x14ac:dyDescent="0.2">
      <c r="A18" s="105" t="s">
        <v>628</v>
      </c>
      <c r="B18" s="101"/>
      <c r="C18" s="6"/>
      <c r="D18" s="6"/>
      <c r="E18" s="6"/>
    </row>
    <row r="19" spans="1:5" ht="15.75" x14ac:dyDescent="0.2">
      <c r="A19" s="105" t="s">
        <v>624</v>
      </c>
      <c r="B19" s="3"/>
      <c r="C19" s="3"/>
      <c r="D19" s="3"/>
      <c r="E19" s="3"/>
    </row>
    <row r="20" spans="1:5" ht="15.75" x14ac:dyDescent="0.2">
      <c r="A20" s="105" t="s">
        <v>625</v>
      </c>
      <c r="B20" s="3"/>
      <c r="C20" s="3"/>
      <c r="D20" s="3"/>
      <c r="E20" s="3"/>
    </row>
    <row r="21" spans="1:5" ht="31.5" x14ac:dyDescent="0.2">
      <c r="A21" s="105" t="s">
        <v>626</v>
      </c>
      <c r="B21" s="3"/>
      <c r="C21" s="3"/>
      <c r="D21" s="3"/>
      <c r="E21" s="3"/>
    </row>
    <row r="22" spans="1:5" ht="15.75" x14ac:dyDescent="0.2">
      <c r="A22" s="105" t="s">
        <v>323</v>
      </c>
      <c r="B22" s="3"/>
      <c r="C22" s="3"/>
      <c r="D22" s="3"/>
      <c r="E22" s="3"/>
    </row>
    <row r="23" spans="1:5" ht="15.75" x14ac:dyDescent="0.25">
      <c r="A23" s="194" t="s">
        <v>324</v>
      </c>
      <c r="B23" s="3"/>
      <c r="C23" s="3"/>
      <c r="D23" s="3"/>
      <c r="E23" s="3"/>
    </row>
    <row r="47" spans="8:8" x14ac:dyDescent="0.2">
      <c r="H47" s="4"/>
    </row>
  </sheetData>
  <mergeCells count="5">
    <mergeCell ref="A5:A7"/>
    <mergeCell ref="B5:C6"/>
    <mergeCell ref="D5:D7"/>
    <mergeCell ref="E5:E7"/>
    <mergeCell ref="A3:E3"/>
  </mergeCells>
  <pageMargins left="0.7" right="0.7" top="0.75" bottom="0.75" header="0.3" footer="0.3"/>
  <pageSetup paperSize="9" scale="9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activeCell="I32" sqref="A4:I32"/>
    </sheetView>
  </sheetViews>
  <sheetFormatPr defaultRowHeight="15.75" x14ac:dyDescent="0.25"/>
  <cols>
    <col min="1" max="1" width="32" style="108" customWidth="1"/>
    <col min="2" max="2" width="5" style="108" customWidth="1"/>
    <col min="3" max="3" width="13.42578125" customWidth="1"/>
    <col min="4" max="9" width="7.85546875" customWidth="1"/>
  </cols>
  <sheetData>
    <row r="1" spans="1:9" ht="19.5" x14ac:dyDescent="0.25">
      <c r="H1" s="1"/>
      <c r="I1" s="98" t="s">
        <v>263</v>
      </c>
    </row>
    <row r="2" spans="1:9" ht="39.75" customHeight="1" x14ac:dyDescent="0.3">
      <c r="A2" s="231" t="s">
        <v>362</v>
      </c>
      <c r="B2" s="231"/>
      <c r="C2" s="231"/>
      <c r="D2" s="231"/>
      <c r="E2" s="231"/>
      <c r="F2" s="231"/>
      <c r="G2" s="231"/>
      <c r="H2" s="231"/>
      <c r="I2" s="231"/>
    </row>
    <row r="4" spans="1:9" ht="15.75" customHeight="1" x14ac:dyDescent="0.2">
      <c r="A4" s="202" t="s">
        <v>338</v>
      </c>
      <c r="B4" s="202" t="s">
        <v>339</v>
      </c>
      <c r="C4" s="224" t="s">
        <v>443</v>
      </c>
      <c r="D4" s="228" t="s">
        <v>578</v>
      </c>
      <c r="E4" s="229"/>
      <c r="F4" s="229"/>
      <c r="G4" s="229"/>
      <c r="H4" s="229"/>
      <c r="I4" s="230"/>
    </row>
    <row r="5" spans="1:9" ht="15.75" customHeight="1" x14ac:dyDescent="0.2">
      <c r="A5" s="202"/>
      <c r="B5" s="202"/>
      <c r="C5" s="226"/>
      <c r="D5" s="161">
        <f>Цены!E5</f>
        <v>2016</v>
      </c>
      <c r="E5" s="161">
        <f>Цены!F5</f>
        <v>2017</v>
      </c>
      <c r="F5" s="161">
        <f>Цены!G5</f>
        <v>2018</v>
      </c>
      <c r="G5" s="161">
        <f>Цены!H5</f>
        <v>2019</v>
      </c>
      <c r="H5" s="161">
        <f>Цены!I5</f>
        <v>2020</v>
      </c>
      <c r="I5" s="161">
        <f>Цены!J5</f>
        <v>2021</v>
      </c>
    </row>
    <row r="6" spans="1:9" x14ac:dyDescent="0.2">
      <c r="A6" s="5" t="s">
        <v>359</v>
      </c>
      <c r="B6" s="5"/>
      <c r="C6" s="97"/>
      <c r="D6" s="97"/>
      <c r="E6" s="97"/>
      <c r="F6" s="97"/>
      <c r="G6" s="97"/>
      <c r="H6" s="97"/>
      <c r="I6" s="97"/>
    </row>
    <row r="7" spans="1:9" ht="31.5" x14ac:dyDescent="0.2">
      <c r="A7" s="124" t="s">
        <v>341</v>
      </c>
      <c r="B7" s="124"/>
      <c r="C7" s="97"/>
      <c r="D7" s="97"/>
      <c r="E7" s="97"/>
      <c r="F7" s="97"/>
      <c r="G7" s="97"/>
      <c r="H7" s="97"/>
      <c r="I7" s="97"/>
    </row>
    <row r="8" spans="1:9" x14ac:dyDescent="0.2">
      <c r="A8" s="124" t="s">
        <v>406</v>
      </c>
      <c r="B8" s="124"/>
      <c r="C8" s="97"/>
      <c r="D8" s="97"/>
      <c r="E8" s="97"/>
      <c r="F8" s="97"/>
      <c r="G8" s="97"/>
      <c r="H8" s="97"/>
      <c r="I8" s="97"/>
    </row>
    <row r="9" spans="1:9" x14ac:dyDescent="0.2">
      <c r="A9" s="124" t="s">
        <v>342</v>
      </c>
      <c r="B9" s="124"/>
      <c r="C9" s="97"/>
      <c r="D9" s="97"/>
      <c r="E9" s="97"/>
      <c r="F9" s="97"/>
      <c r="G9" s="97"/>
      <c r="H9" s="97"/>
      <c r="I9" s="97"/>
    </row>
    <row r="10" spans="1:9" x14ac:dyDescent="0.2">
      <c r="A10" s="124" t="s">
        <v>343</v>
      </c>
      <c r="B10" s="124"/>
      <c r="C10" s="97"/>
      <c r="D10" s="97"/>
      <c r="E10" s="97"/>
      <c r="F10" s="97"/>
      <c r="G10" s="97"/>
      <c r="H10" s="97"/>
      <c r="I10" s="97"/>
    </row>
    <row r="11" spans="1:9" x14ac:dyDescent="0.2">
      <c r="A11" s="124" t="s">
        <v>344</v>
      </c>
      <c r="B11" s="124"/>
      <c r="C11" s="97"/>
      <c r="D11" s="97"/>
      <c r="E11" s="97"/>
      <c r="F11" s="97"/>
      <c r="G11" s="97"/>
      <c r="H11" s="97"/>
      <c r="I11" s="97"/>
    </row>
    <row r="12" spans="1:9" x14ac:dyDescent="0.2">
      <c r="A12" s="124" t="s">
        <v>345</v>
      </c>
      <c r="B12" s="124"/>
      <c r="C12" s="97"/>
      <c r="D12" s="97"/>
      <c r="E12" s="97"/>
      <c r="F12" s="97"/>
      <c r="G12" s="97"/>
      <c r="H12" s="97"/>
      <c r="I12" s="97"/>
    </row>
    <row r="13" spans="1:9" x14ac:dyDescent="0.2">
      <c r="A13" s="124" t="s">
        <v>402</v>
      </c>
      <c r="B13" s="124"/>
      <c r="C13" s="97"/>
      <c r="D13" s="97"/>
      <c r="E13" s="97"/>
      <c r="F13" s="97"/>
      <c r="G13" s="97"/>
      <c r="H13" s="97"/>
      <c r="I13" s="97"/>
    </row>
    <row r="14" spans="1:9" x14ac:dyDescent="0.2">
      <c r="A14" s="124" t="s">
        <v>403</v>
      </c>
      <c r="B14" s="124"/>
      <c r="C14" s="97"/>
      <c r="D14" s="97"/>
      <c r="E14" s="97"/>
      <c r="F14" s="97"/>
      <c r="G14" s="97"/>
      <c r="H14" s="97"/>
      <c r="I14" s="97"/>
    </row>
    <row r="15" spans="1:9" x14ac:dyDescent="0.2">
      <c r="A15" s="124" t="s">
        <v>404</v>
      </c>
      <c r="B15" s="124"/>
      <c r="C15" s="97"/>
      <c r="D15" s="97"/>
      <c r="E15" s="97"/>
      <c r="F15" s="97"/>
      <c r="G15" s="97"/>
      <c r="H15" s="97"/>
      <c r="I15" s="97"/>
    </row>
    <row r="16" spans="1:9" x14ac:dyDescent="0.2">
      <c r="A16" s="124" t="s">
        <v>405</v>
      </c>
      <c r="B16" s="124"/>
      <c r="C16" s="97"/>
      <c r="D16" s="97"/>
      <c r="E16" s="97"/>
      <c r="F16" s="97"/>
      <c r="G16" s="97"/>
      <c r="H16" s="97"/>
      <c r="I16" s="97"/>
    </row>
    <row r="17" spans="1:9" ht="24" customHeight="1" x14ac:dyDescent="0.2">
      <c r="A17" s="97" t="s">
        <v>346</v>
      </c>
      <c r="B17" s="97"/>
      <c r="C17" s="97"/>
      <c r="D17" s="97"/>
      <c r="E17" s="97"/>
      <c r="F17" s="97"/>
      <c r="G17" s="97"/>
      <c r="H17" s="97"/>
      <c r="I17" s="97"/>
    </row>
    <row r="18" spans="1:9" ht="24" customHeight="1" x14ac:dyDescent="0.2">
      <c r="A18" s="97" t="s">
        <v>347</v>
      </c>
      <c r="B18" s="97"/>
      <c r="C18" s="97"/>
      <c r="D18" s="97"/>
      <c r="E18" s="97"/>
      <c r="F18" s="97"/>
      <c r="G18" s="97"/>
      <c r="H18" s="97"/>
      <c r="I18" s="97"/>
    </row>
    <row r="19" spans="1:9" ht="24" customHeight="1" x14ac:dyDescent="0.2">
      <c r="A19" s="97" t="s">
        <v>348</v>
      </c>
      <c r="B19" s="97"/>
      <c r="C19" s="97"/>
      <c r="D19" s="97"/>
      <c r="E19" s="97"/>
      <c r="F19" s="97"/>
      <c r="G19" s="97"/>
      <c r="H19" s="97"/>
      <c r="I19" s="97"/>
    </row>
    <row r="20" spans="1:9" x14ac:dyDescent="0.2">
      <c r="A20" s="97" t="s">
        <v>629</v>
      </c>
      <c r="B20" s="97"/>
      <c r="C20" s="97"/>
      <c r="D20" s="97"/>
      <c r="E20" s="97"/>
      <c r="F20" s="97"/>
      <c r="G20" s="97"/>
      <c r="H20" s="97"/>
      <c r="I20" s="97"/>
    </row>
    <row r="21" spans="1:9" x14ac:dyDescent="0.2">
      <c r="A21" s="97" t="s">
        <v>630</v>
      </c>
      <c r="B21" s="97"/>
      <c r="C21" s="97"/>
      <c r="D21" s="97"/>
      <c r="E21" s="97"/>
      <c r="F21" s="97"/>
      <c r="G21" s="97"/>
      <c r="H21" s="97"/>
      <c r="I21" s="97"/>
    </row>
    <row r="22" spans="1:9" ht="31.5" x14ac:dyDescent="0.2">
      <c r="A22" s="97" t="s">
        <v>631</v>
      </c>
      <c r="B22" s="97"/>
      <c r="C22" s="97"/>
      <c r="D22" s="97"/>
      <c r="E22" s="97"/>
      <c r="F22" s="97"/>
      <c r="G22" s="97"/>
      <c r="H22" s="97"/>
      <c r="I22" s="97"/>
    </row>
    <row r="23" spans="1:9" ht="31.5" x14ac:dyDescent="0.2">
      <c r="A23" s="97" t="s">
        <v>632</v>
      </c>
      <c r="B23" s="97"/>
      <c r="C23" s="97"/>
      <c r="D23" s="97"/>
      <c r="E23" s="97"/>
      <c r="F23" s="97"/>
      <c r="G23" s="97"/>
      <c r="H23" s="97"/>
      <c r="I23" s="97"/>
    </row>
    <row r="24" spans="1:9" ht="47.25" x14ac:dyDescent="0.2">
      <c r="A24" s="97" t="s">
        <v>358</v>
      </c>
      <c r="B24" s="97"/>
      <c r="C24" s="97"/>
      <c r="D24" s="97"/>
      <c r="E24" s="97"/>
      <c r="F24" s="97"/>
      <c r="G24" s="97"/>
      <c r="H24" s="97"/>
      <c r="I24" s="97"/>
    </row>
    <row r="25" spans="1:9" ht="22.5" customHeight="1" x14ac:dyDescent="0.2">
      <c r="A25" s="97" t="s">
        <v>349</v>
      </c>
      <c r="B25" s="97"/>
      <c r="C25" s="97"/>
      <c r="D25" s="97"/>
      <c r="E25" s="97"/>
      <c r="F25" s="97"/>
      <c r="G25" s="97"/>
      <c r="H25" s="97"/>
      <c r="I25" s="97"/>
    </row>
    <row r="26" spans="1:9" ht="22.5" customHeight="1" x14ac:dyDescent="0.2">
      <c r="A26" s="97" t="s">
        <v>350</v>
      </c>
      <c r="B26" s="97"/>
      <c r="C26" s="97"/>
      <c r="D26" s="97"/>
      <c r="E26" s="97"/>
      <c r="F26" s="97"/>
      <c r="G26" s="97"/>
      <c r="H26" s="97"/>
      <c r="I26" s="97"/>
    </row>
    <row r="27" spans="1:9" ht="22.5" customHeight="1" x14ac:dyDescent="0.2">
      <c r="A27" s="97" t="s">
        <v>351</v>
      </c>
      <c r="B27" s="97"/>
      <c r="C27" s="97"/>
      <c r="D27" s="97"/>
      <c r="E27" s="97"/>
      <c r="F27" s="97"/>
      <c r="G27" s="97"/>
      <c r="H27" s="97"/>
      <c r="I27" s="97"/>
    </row>
    <row r="28" spans="1:9" ht="22.5" customHeight="1" x14ac:dyDescent="0.2">
      <c r="A28" s="97" t="s">
        <v>352</v>
      </c>
      <c r="B28" s="97"/>
      <c r="C28" s="97"/>
      <c r="D28" s="97"/>
      <c r="E28" s="97"/>
      <c r="F28" s="97"/>
      <c r="G28" s="97"/>
      <c r="H28" s="97"/>
      <c r="I28" s="97"/>
    </row>
    <row r="29" spans="1:9" ht="22.5" customHeight="1" x14ac:dyDescent="0.2">
      <c r="A29" s="97" t="s">
        <v>353</v>
      </c>
      <c r="B29" s="97"/>
      <c r="C29" s="97"/>
      <c r="D29" s="97"/>
      <c r="E29" s="97"/>
      <c r="F29" s="97"/>
      <c r="G29" s="97"/>
      <c r="H29" s="97"/>
      <c r="I29" s="97"/>
    </row>
    <row r="30" spans="1:9" ht="22.5" customHeight="1" x14ac:dyDescent="0.2">
      <c r="A30" s="97" t="s">
        <v>354</v>
      </c>
      <c r="B30" s="97"/>
      <c r="C30" s="97"/>
      <c r="D30" s="97"/>
      <c r="E30" s="97"/>
      <c r="F30" s="97"/>
      <c r="G30" s="97"/>
      <c r="H30" s="97"/>
      <c r="I30" s="97"/>
    </row>
    <row r="31" spans="1:9" ht="22.5" customHeight="1" x14ac:dyDescent="0.2">
      <c r="A31" s="97" t="s">
        <v>355</v>
      </c>
      <c r="B31" s="97"/>
      <c r="C31" s="97"/>
      <c r="D31" s="97"/>
      <c r="E31" s="97"/>
      <c r="F31" s="97"/>
      <c r="G31" s="97"/>
      <c r="H31" s="97"/>
      <c r="I31" s="97"/>
    </row>
    <row r="32" spans="1:9" ht="21" customHeight="1" x14ac:dyDescent="0.2">
      <c r="A32" s="97" t="s">
        <v>356</v>
      </c>
      <c r="B32" s="97"/>
      <c r="C32" s="97"/>
      <c r="D32" s="97"/>
      <c r="E32" s="97"/>
      <c r="F32" s="97"/>
      <c r="G32" s="97"/>
      <c r="H32" s="97"/>
      <c r="I32" s="97"/>
    </row>
  </sheetData>
  <mergeCells count="5">
    <mergeCell ref="A4:A5"/>
    <mergeCell ref="B4:B5"/>
    <mergeCell ref="C4:C5"/>
    <mergeCell ref="D4:I4"/>
    <mergeCell ref="A2:I2"/>
  </mergeCells>
  <pageMargins left="0.7" right="0.7" top="0.75" bottom="0.75" header="0.3" footer="0.3"/>
  <pageSetup paperSize="9" scale="91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9" sqref="A9"/>
    </sheetView>
  </sheetViews>
  <sheetFormatPr defaultRowHeight="15.75" x14ac:dyDescent="0.25"/>
  <cols>
    <col min="1" max="1" width="35.28515625" style="108" customWidth="1"/>
    <col min="2" max="2" width="9.140625" style="108"/>
    <col min="3" max="3" width="10.5703125" customWidth="1"/>
  </cols>
  <sheetData>
    <row r="1" spans="1:9" ht="19.5" x14ac:dyDescent="0.25">
      <c r="H1" s="1"/>
      <c r="I1" s="98" t="s">
        <v>275</v>
      </c>
    </row>
    <row r="2" spans="1:9" ht="15.75" customHeight="1" x14ac:dyDescent="0.3">
      <c r="A2" s="198" t="s">
        <v>361</v>
      </c>
      <c r="B2" s="198"/>
      <c r="C2" s="198"/>
      <c r="D2" s="198"/>
      <c r="E2" s="198"/>
      <c r="F2" s="198"/>
      <c r="G2" s="198"/>
      <c r="H2" s="198"/>
      <c r="I2" s="198"/>
    </row>
    <row r="4" spans="1:9" ht="15.75" customHeight="1" x14ac:dyDescent="0.2">
      <c r="A4" s="202" t="s">
        <v>338</v>
      </c>
      <c r="B4" s="202" t="s">
        <v>339</v>
      </c>
      <c r="C4" s="224" t="s">
        <v>443</v>
      </c>
      <c r="D4" s="228" t="s">
        <v>578</v>
      </c>
      <c r="E4" s="229"/>
      <c r="F4" s="229"/>
      <c r="G4" s="229"/>
      <c r="H4" s="229"/>
      <c r="I4" s="230"/>
    </row>
    <row r="5" spans="1:9" ht="15.75" customHeight="1" x14ac:dyDescent="0.2">
      <c r="A5" s="202"/>
      <c r="B5" s="202"/>
      <c r="C5" s="226"/>
      <c r="D5" s="151">
        <f>Цены!E5</f>
        <v>2016</v>
      </c>
      <c r="E5" s="151">
        <f>Цены!F5</f>
        <v>2017</v>
      </c>
      <c r="F5" s="151">
        <f>Цены!G5</f>
        <v>2018</v>
      </c>
      <c r="G5" s="151">
        <f>Цены!H5</f>
        <v>2019</v>
      </c>
      <c r="H5" s="151">
        <f>Цены!I5</f>
        <v>2020</v>
      </c>
      <c r="I5" s="151">
        <f>Цены!J5</f>
        <v>2021</v>
      </c>
    </row>
    <row r="6" spans="1:9" ht="47.25" x14ac:dyDescent="0.2">
      <c r="A6" s="97" t="s">
        <v>340</v>
      </c>
      <c r="B6" s="101"/>
      <c r="C6" s="97"/>
      <c r="D6" s="97"/>
      <c r="E6" s="97"/>
      <c r="F6" s="97"/>
      <c r="G6" s="97"/>
      <c r="H6" s="97"/>
      <c r="I6" s="97"/>
    </row>
    <row r="7" spans="1:9" x14ac:dyDescent="0.2">
      <c r="A7" s="105" t="s">
        <v>604</v>
      </c>
      <c r="B7" s="101"/>
      <c r="C7" s="97"/>
      <c r="D7" s="97"/>
      <c r="E7" s="97"/>
      <c r="F7" s="97"/>
      <c r="G7" s="97"/>
      <c r="H7" s="97"/>
      <c r="I7" s="97"/>
    </row>
    <row r="8" spans="1:9" ht="31.5" hidden="1" x14ac:dyDescent="0.2">
      <c r="A8" s="105" t="s">
        <v>326</v>
      </c>
      <c r="B8" s="101"/>
      <c r="C8" s="97"/>
      <c r="D8" s="97"/>
      <c r="E8" s="97"/>
      <c r="F8" s="97"/>
      <c r="G8" s="97"/>
      <c r="H8" s="97"/>
      <c r="I8" s="97"/>
    </row>
    <row r="9" spans="1:9" x14ac:dyDescent="0.2">
      <c r="A9" s="105" t="s">
        <v>327</v>
      </c>
      <c r="B9" s="101"/>
      <c r="C9" s="97"/>
      <c r="D9" s="97"/>
      <c r="E9" s="97"/>
      <c r="F9" s="97"/>
      <c r="G9" s="97"/>
      <c r="H9" s="97"/>
      <c r="I9" s="97"/>
    </row>
    <row r="10" spans="1:9" x14ac:dyDescent="0.2">
      <c r="A10" s="105" t="s">
        <v>328</v>
      </c>
      <c r="B10" s="101"/>
      <c r="C10" s="97"/>
      <c r="D10" s="97"/>
      <c r="E10" s="97"/>
      <c r="F10" s="97"/>
      <c r="G10" s="97"/>
      <c r="H10" s="97"/>
      <c r="I10" s="97"/>
    </row>
    <row r="11" spans="1:9" x14ac:dyDescent="0.2">
      <c r="A11" s="105" t="s">
        <v>329</v>
      </c>
      <c r="B11" s="101"/>
      <c r="C11" s="97"/>
      <c r="D11" s="97"/>
      <c r="E11" s="97"/>
      <c r="F11" s="97"/>
      <c r="G11" s="97"/>
      <c r="H11" s="97"/>
      <c r="I11" s="97"/>
    </row>
    <row r="12" spans="1:9" x14ac:dyDescent="0.2">
      <c r="A12" s="105" t="s">
        <v>330</v>
      </c>
      <c r="B12" s="101"/>
      <c r="C12" s="97"/>
      <c r="D12" s="97"/>
      <c r="E12" s="97"/>
      <c r="F12" s="97"/>
      <c r="G12" s="97"/>
      <c r="H12" s="97"/>
      <c r="I12" s="97"/>
    </row>
    <row r="13" spans="1:9" x14ac:dyDescent="0.2">
      <c r="A13" s="105" t="s">
        <v>331</v>
      </c>
      <c r="B13" s="101"/>
      <c r="C13" s="97"/>
      <c r="D13" s="97"/>
      <c r="E13" s="97"/>
      <c r="F13" s="97"/>
      <c r="G13" s="97"/>
      <c r="H13" s="97"/>
      <c r="I13" s="97"/>
    </row>
    <row r="14" spans="1:9" x14ac:dyDescent="0.2">
      <c r="A14" s="97" t="s">
        <v>332</v>
      </c>
      <c r="B14" s="101"/>
      <c r="C14" s="97"/>
      <c r="D14" s="97"/>
      <c r="E14" s="97"/>
      <c r="F14" s="97"/>
      <c r="G14" s="97"/>
      <c r="H14" s="97"/>
      <c r="I14" s="97"/>
    </row>
    <row r="15" spans="1:9" x14ac:dyDescent="0.2">
      <c r="A15" s="97" t="s">
        <v>333</v>
      </c>
      <c r="B15" s="101"/>
      <c r="C15" s="97"/>
      <c r="D15" s="97"/>
      <c r="E15" s="97"/>
      <c r="F15" s="97"/>
      <c r="G15" s="97"/>
      <c r="H15" s="97"/>
      <c r="I15" s="97"/>
    </row>
    <row r="16" spans="1:9" x14ac:dyDescent="0.2">
      <c r="A16" s="97" t="s">
        <v>334</v>
      </c>
      <c r="B16" s="101"/>
      <c r="C16" s="97"/>
      <c r="D16" s="97"/>
      <c r="E16" s="97"/>
      <c r="F16" s="97"/>
      <c r="G16" s="97"/>
      <c r="H16" s="97"/>
      <c r="I16" s="97"/>
    </row>
    <row r="17" spans="1:9" x14ac:dyDescent="0.2">
      <c r="A17" s="97" t="s">
        <v>335</v>
      </c>
      <c r="B17" s="101"/>
      <c r="C17" s="97"/>
      <c r="D17" s="97"/>
      <c r="E17" s="97"/>
      <c r="F17" s="97"/>
      <c r="G17" s="97"/>
      <c r="H17" s="97"/>
      <c r="I17" s="97"/>
    </row>
    <row r="18" spans="1:9" x14ac:dyDescent="0.2">
      <c r="A18" s="97" t="s">
        <v>336</v>
      </c>
      <c r="B18" s="101"/>
      <c r="C18" s="97"/>
      <c r="D18" s="97"/>
      <c r="E18" s="97"/>
      <c r="F18" s="97"/>
      <c r="G18" s="97"/>
      <c r="H18" s="97"/>
      <c r="I18" s="97"/>
    </row>
    <row r="19" spans="1:9" x14ac:dyDescent="0.2">
      <c r="A19" s="97" t="s">
        <v>337</v>
      </c>
      <c r="B19" s="101"/>
      <c r="C19" s="97"/>
      <c r="D19" s="97"/>
      <c r="E19" s="97"/>
      <c r="F19" s="97"/>
      <c r="G19" s="97"/>
      <c r="H19" s="97"/>
      <c r="I19" s="97"/>
    </row>
  </sheetData>
  <mergeCells count="5">
    <mergeCell ref="A4:A5"/>
    <mergeCell ref="B4:B5"/>
    <mergeCell ref="C4:C5"/>
    <mergeCell ref="D4:I4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activeCell="A4" sqref="A4:I30"/>
    </sheetView>
  </sheetViews>
  <sheetFormatPr defaultRowHeight="15.75" x14ac:dyDescent="0.25"/>
  <cols>
    <col min="1" max="1" width="32" style="108" customWidth="1"/>
    <col min="2" max="2" width="9.140625" style="108"/>
    <col min="3" max="3" width="11.5703125" customWidth="1"/>
    <col min="4" max="9" width="7.85546875" customWidth="1"/>
  </cols>
  <sheetData>
    <row r="1" spans="1:9" ht="19.5" x14ac:dyDescent="0.25">
      <c r="H1" s="1"/>
      <c r="I1" s="98" t="s">
        <v>357</v>
      </c>
    </row>
    <row r="2" spans="1:9" ht="42" customHeight="1" x14ac:dyDescent="0.3">
      <c r="A2" s="231" t="s">
        <v>360</v>
      </c>
      <c r="B2" s="231"/>
      <c r="C2" s="231"/>
      <c r="D2" s="231"/>
      <c r="E2" s="231"/>
      <c r="F2" s="231"/>
      <c r="G2" s="231"/>
      <c r="H2" s="231"/>
      <c r="I2" s="231"/>
    </row>
    <row r="4" spans="1:9" ht="15.75" customHeight="1" x14ac:dyDescent="0.2">
      <c r="A4" s="202" t="s">
        <v>338</v>
      </c>
      <c r="B4" s="202" t="s">
        <v>339</v>
      </c>
      <c r="C4" s="224" t="s">
        <v>443</v>
      </c>
      <c r="D4" s="228" t="s">
        <v>578</v>
      </c>
      <c r="E4" s="229"/>
      <c r="F4" s="229"/>
      <c r="G4" s="229"/>
      <c r="H4" s="229"/>
      <c r="I4" s="230"/>
    </row>
    <row r="5" spans="1:9" ht="15.75" customHeight="1" x14ac:dyDescent="0.2">
      <c r="A5" s="202"/>
      <c r="B5" s="202"/>
      <c r="C5" s="226"/>
      <c r="D5" s="102">
        <v>2016</v>
      </c>
      <c r="E5" s="102">
        <v>2017</v>
      </c>
      <c r="F5" s="102">
        <v>2018</v>
      </c>
      <c r="G5" s="102">
        <v>2019</v>
      </c>
      <c r="H5" s="102">
        <v>2020</v>
      </c>
      <c r="I5" s="102">
        <v>2021</v>
      </c>
    </row>
    <row r="6" spans="1:9" x14ac:dyDescent="0.25">
      <c r="A6" s="5" t="s">
        <v>359</v>
      </c>
      <c r="B6" s="113"/>
      <c r="C6" s="97"/>
      <c r="D6" s="97"/>
      <c r="E6" s="97"/>
      <c r="F6" s="97"/>
      <c r="G6" s="97"/>
      <c r="H6" s="97"/>
      <c r="I6" s="97"/>
    </row>
    <row r="7" spans="1:9" ht="31.5" x14ac:dyDescent="0.25">
      <c r="A7" s="124" t="s">
        <v>341</v>
      </c>
      <c r="B7" s="113"/>
      <c r="C7" s="97"/>
      <c r="D7" s="97"/>
      <c r="E7" s="97"/>
      <c r="F7" s="97"/>
      <c r="G7" s="97"/>
      <c r="H7" s="97"/>
      <c r="I7" s="97"/>
    </row>
    <row r="8" spans="1:9" x14ac:dyDescent="0.25">
      <c r="A8" s="124" t="s">
        <v>406</v>
      </c>
      <c r="B8" s="113"/>
      <c r="C8" s="97"/>
      <c r="D8" s="97"/>
      <c r="E8" s="97"/>
      <c r="F8" s="97"/>
      <c r="G8" s="97"/>
      <c r="H8" s="97"/>
      <c r="I8" s="97"/>
    </row>
    <row r="9" spans="1:9" x14ac:dyDescent="0.25">
      <c r="A9" s="124" t="s">
        <v>342</v>
      </c>
      <c r="B9" s="113"/>
      <c r="C9" s="97"/>
      <c r="D9" s="97"/>
      <c r="E9" s="97"/>
      <c r="F9" s="97"/>
      <c r="G9" s="97"/>
      <c r="H9" s="97"/>
      <c r="I9" s="97"/>
    </row>
    <row r="10" spans="1:9" x14ac:dyDescent="0.25">
      <c r="A10" s="124" t="s">
        <v>343</v>
      </c>
      <c r="B10" s="113"/>
      <c r="C10" s="97"/>
      <c r="D10" s="97"/>
      <c r="E10" s="97"/>
      <c r="F10" s="97"/>
      <c r="G10" s="97"/>
      <c r="H10" s="97"/>
      <c r="I10" s="97"/>
    </row>
    <row r="11" spans="1:9" x14ac:dyDescent="0.25">
      <c r="A11" s="124" t="s">
        <v>344</v>
      </c>
      <c r="B11" s="113"/>
      <c r="C11" s="97"/>
      <c r="D11" s="97"/>
      <c r="E11" s="97"/>
      <c r="F11" s="97"/>
      <c r="G11" s="97"/>
      <c r="H11" s="97"/>
      <c r="I11" s="97"/>
    </row>
    <row r="12" spans="1:9" x14ac:dyDescent="0.25">
      <c r="A12" s="124" t="s">
        <v>345</v>
      </c>
      <c r="B12" s="113"/>
      <c r="C12" s="97"/>
      <c r="D12" s="97"/>
      <c r="E12" s="97"/>
      <c r="F12" s="97"/>
      <c r="G12" s="97"/>
      <c r="H12" s="97"/>
      <c r="I12" s="97"/>
    </row>
    <row r="13" spans="1:9" x14ac:dyDescent="0.25">
      <c r="A13" s="124" t="s">
        <v>402</v>
      </c>
      <c r="B13" s="113"/>
      <c r="C13" s="97"/>
      <c r="D13" s="97"/>
      <c r="E13" s="97"/>
      <c r="F13" s="97"/>
      <c r="G13" s="97"/>
      <c r="H13" s="97"/>
      <c r="I13" s="97"/>
    </row>
    <row r="14" spans="1:9" x14ac:dyDescent="0.25">
      <c r="A14" s="124" t="s">
        <v>403</v>
      </c>
      <c r="B14" s="113"/>
      <c r="C14" s="97"/>
      <c r="D14" s="97"/>
      <c r="E14" s="97"/>
      <c r="F14" s="97"/>
      <c r="G14" s="97"/>
      <c r="H14" s="97"/>
      <c r="I14" s="97"/>
    </row>
    <row r="15" spans="1:9" x14ac:dyDescent="0.25">
      <c r="A15" s="124" t="s">
        <v>404</v>
      </c>
      <c r="B15" s="113"/>
      <c r="C15" s="97"/>
      <c r="D15" s="97"/>
      <c r="E15" s="97"/>
      <c r="F15" s="97"/>
      <c r="G15" s="97"/>
      <c r="H15" s="97"/>
      <c r="I15" s="97"/>
    </row>
    <row r="16" spans="1:9" x14ac:dyDescent="0.25">
      <c r="A16" s="124" t="s">
        <v>405</v>
      </c>
      <c r="B16" s="113"/>
      <c r="C16" s="97"/>
      <c r="D16" s="97"/>
      <c r="E16" s="97"/>
      <c r="F16" s="97"/>
      <c r="G16" s="97"/>
      <c r="H16" s="97"/>
      <c r="I16" s="97"/>
    </row>
    <row r="17" spans="1:9" ht="24" customHeight="1" x14ac:dyDescent="0.25">
      <c r="A17" s="97" t="s">
        <v>346</v>
      </c>
      <c r="B17" s="113"/>
      <c r="C17" s="97"/>
      <c r="D17" s="97"/>
      <c r="E17" s="97"/>
      <c r="F17" s="97"/>
      <c r="G17" s="97"/>
      <c r="H17" s="97"/>
      <c r="I17" s="97"/>
    </row>
    <row r="18" spans="1:9" ht="24" customHeight="1" x14ac:dyDescent="0.25">
      <c r="A18" s="97" t="s">
        <v>347</v>
      </c>
      <c r="B18" s="113"/>
      <c r="C18" s="97"/>
      <c r="D18" s="97"/>
      <c r="E18" s="97"/>
      <c r="F18" s="97"/>
      <c r="G18" s="97"/>
      <c r="H18" s="97"/>
      <c r="I18" s="97"/>
    </row>
    <row r="19" spans="1:9" ht="24" customHeight="1" x14ac:dyDescent="0.25">
      <c r="A19" s="97" t="s">
        <v>348</v>
      </c>
      <c r="B19" s="113"/>
      <c r="C19" s="97"/>
      <c r="D19" s="97"/>
      <c r="E19" s="97"/>
      <c r="F19" s="97"/>
      <c r="G19" s="97"/>
      <c r="H19" s="97"/>
      <c r="I19" s="97"/>
    </row>
    <row r="20" spans="1:9" ht="24" customHeight="1" x14ac:dyDescent="0.25">
      <c r="A20" s="97" t="s">
        <v>629</v>
      </c>
      <c r="B20" s="113"/>
      <c r="C20" s="97"/>
      <c r="D20" s="97"/>
      <c r="E20" s="97"/>
      <c r="F20" s="97"/>
      <c r="G20" s="97"/>
      <c r="H20" s="97"/>
      <c r="I20" s="97"/>
    </row>
    <row r="21" spans="1:9" ht="24" customHeight="1" x14ac:dyDescent="0.25">
      <c r="A21" s="97" t="s">
        <v>630</v>
      </c>
      <c r="B21" s="113"/>
      <c r="C21" s="97"/>
      <c r="D21" s="97"/>
      <c r="E21" s="97"/>
      <c r="F21" s="97"/>
      <c r="G21" s="97"/>
      <c r="H21" s="97"/>
      <c r="I21" s="97"/>
    </row>
    <row r="22" spans="1:9" ht="47.25" x14ac:dyDescent="0.25">
      <c r="A22" s="97" t="s">
        <v>358</v>
      </c>
      <c r="B22" s="113"/>
      <c r="C22" s="97"/>
      <c r="D22" s="97"/>
      <c r="E22" s="97"/>
      <c r="F22" s="97"/>
      <c r="G22" s="97"/>
      <c r="H22" s="97"/>
      <c r="I22" s="97"/>
    </row>
    <row r="23" spans="1:9" ht="22.5" customHeight="1" x14ac:dyDescent="0.25">
      <c r="A23" s="97" t="s">
        <v>349</v>
      </c>
      <c r="B23" s="113"/>
      <c r="C23" s="97"/>
      <c r="D23" s="97"/>
      <c r="E23" s="97"/>
      <c r="F23" s="97"/>
      <c r="G23" s="97"/>
      <c r="H23" s="97"/>
      <c r="I23" s="97"/>
    </row>
    <row r="24" spans="1:9" ht="22.5" customHeight="1" x14ac:dyDescent="0.25">
      <c r="A24" s="97" t="s">
        <v>350</v>
      </c>
      <c r="B24" s="113"/>
      <c r="C24" s="97"/>
      <c r="D24" s="97"/>
      <c r="E24" s="97"/>
      <c r="F24" s="97"/>
      <c r="G24" s="97"/>
      <c r="H24" s="97"/>
      <c r="I24" s="97"/>
    </row>
    <row r="25" spans="1:9" ht="22.5" customHeight="1" x14ac:dyDescent="0.25">
      <c r="A25" s="97" t="s">
        <v>351</v>
      </c>
      <c r="B25" s="113"/>
      <c r="C25" s="97"/>
      <c r="D25" s="97"/>
      <c r="E25" s="97"/>
      <c r="F25" s="97"/>
      <c r="G25" s="97"/>
      <c r="H25" s="97"/>
      <c r="I25" s="97"/>
    </row>
    <row r="26" spans="1:9" ht="22.5" customHeight="1" x14ac:dyDescent="0.25">
      <c r="A26" s="97" t="s">
        <v>352</v>
      </c>
      <c r="B26" s="113"/>
      <c r="C26" s="97"/>
      <c r="D26" s="97"/>
      <c r="E26" s="97"/>
      <c r="F26" s="97"/>
      <c r="G26" s="97"/>
      <c r="H26" s="97"/>
      <c r="I26" s="97"/>
    </row>
    <row r="27" spans="1:9" ht="22.5" customHeight="1" x14ac:dyDescent="0.25">
      <c r="A27" s="97" t="s">
        <v>353</v>
      </c>
      <c r="B27" s="113"/>
      <c r="C27" s="97"/>
      <c r="D27" s="97"/>
      <c r="E27" s="97"/>
      <c r="F27" s="97"/>
      <c r="G27" s="97"/>
      <c r="H27" s="97"/>
      <c r="I27" s="97"/>
    </row>
    <row r="28" spans="1:9" ht="22.5" customHeight="1" x14ac:dyDescent="0.25">
      <c r="A28" s="97" t="s">
        <v>354</v>
      </c>
      <c r="B28" s="113"/>
      <c r="C28" s="97"/>
      <c r="D28" s="97"/>
      <c r="E28" s="97"/>
      <c r="F28" s="97"/>
      <c r="G28" s="97"/>
      <c r="H28" s="97"/>
      <c r="I28" s="97"/>
    </row>
    <row r="29" spans="1:9" ht="22.5" customHeight="1" x14ac:dyDescent="0.25">
      <c r="A29" s="97" t="s">
        <v>355</v>
      </c>
      <c r="B29" s="113"/>
      <c r="C29" s="97"/>
      <c r="D29" s="97"/>
      <c r="E29" s="97"/>
      <c r="F29" s="97"/>
      <c r="G29" s="97"/>
      <c r="H29" s="97"/>
      <c r="I29" s="97"/>
    </row>
    <row r="30" spans="1:9" ht="21" customHeight="1" x14ac:dyDescent="0.25">
      <c r="A30" s="97" t="s">
        <v>356</v>
      </c>
      <c r="B30" s="113"/>
      <c r="C30" s="97"/>
      <c r="D30" s="97"/>
      <c r="E30" s="97"/>
      <c r="F30" s="97"/>
      <c r="G30" s="97"/>
      <c r="H30" s="97"/>
      <c r="I30" s="97"/>
    </row>
  </sheetData>
  <mergeCells count="5">
    <mergeCell ref="A2:I2"/>
    <mergeCell ref="A4:A5"/>
    <mergeCell ref="B4:B5"/>
    <mergeCell ref="C4:C5"/>
    <mergeCell ref="D4:I4"/>
  </mergeCells>
  <pageMargins left="0.7" right="0.7" top="0.75" bottom="0.75" header="0.3" footer="0.3"/>
  <pageSetup paperSize="9" scale="91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11" sqref="A11"/>
    </sheetView>
  </sheetViews>
  <sheetFormatPr defaultRowHeight="15.75" x14ac:dyDescent="0.25"/>
  <cols>
    <col min="1" max="1" width="35.28515625" style="108" customWidth="1"/>
    <col min="2" max="2" width="9.140625" style="108"/>
    <col min="3" max="3" width="11.85546875" customWidth="1"/>
  </cols>
  <sheetData>
    <row r="1" spans="1:9" ht="19.5" x14ac:dyDescent="0.25">
      <c r="H1" s="1"/>
      <c r="I1" s="98" t="s">
        <v>276</v>
      </c>
    </row>
    <row r="2" spans="1:9" ht="15.75" customHeight="1" x14ac:dyDescent="0.3">
      <c r="A2" s="198" t="s">
        <v>411</v>
      </c>
      <c r="B2" s="198"/>
      <c r="C2" s="198"/>
      <c r="D2" s="198"/>
      <c r="E2" s="198"/>
      <c r="F2" s="198"/>
      <c r="G2" s="198"/>
      <c r="H2" s="198"/>
      <c r="I2" s="198"/>
    </row>
    <row r="4" spans="1:9" ht="15.75" customHeight="1" x14ac:dyDescent="0.2">
      <c r="A4" s="202" t="s">
        <v>338</v>
      </c>
      <c r="B4" s="202" t="s">
        <v>339</v>
      </c>
      <c r="C4" s="224" t="s">
        <v>443</v>
      </c>
      <c r="D4" s="228" t="s">
        <v>578</v>
      </c>
      <c r="E4" s="229"/>
      <c r="F4" s="229"/>
      <c r="G4" s="229"/>
      <c r="H4" s="229"/>
      <c r="I4" s="230"/>
    </row>
    <row r="5" spans="1:9" ht="15.75" customHeight="1" x14ac:dyDescent="0.2">
      <c r="A5" s="202"/>
      <c r="B5" s="202"/>
      <c r="C5" s="226"/>
      <c r="D5" s="102">
        <v>2016</v>
      </c>
      <c r="E5" s="102">
        <v>2017</v>
      </c>
      <c r="F5" s="102">
        <v>2018</v>
      </c>
      <c r="G5" s="102">
        <v>2019</v>
      </c>
      <c r="H5" s="102">
        <v>2020</v>
      </c>
      <c r="I5" s="102">
        <v>2021</v>
      </c>
    </row>
    <row r="6" spans="1:9" ht="47.25" x14ac:dyDescent="0.2">
      <c r="A6" s="97" t="s">
        <v>340</v>
      </c>
      <c r="B6" s="101"/>
      <c r="C6" s="97"/>
      <c r="D6" s="97"/>
      <c r="E6" s="97"/>
      <c r="F6" s="97"/>
      <c r="G6" s="97"/>
      <c r="H6" s="97"/>
      <c r="I6" s="97"/>
    </row>
    <row r="7" spans="1:9" x14ac:dyDescent="0.2">
      <c r="A7" s="105" t="s">
        <v>604</v>
      </c>
      <c r="B7" s="101"/>
      <c r="C7" s="97"/>
      <c r="D7" s="97"/>
      <c r="E7" s="97"/>
      <c r="F7" s="97"/>
      <c r="G7" s="97"/>
      <c r="H7" s="97"/>
      <c r="I7" s="97"/>
    </row>
    <row r="8" spans="1:9" ht="31.5" hidden="1" x14ac:dyDescent="0.2">
      <c r="A8" s="105" t="s">
        <v>326</v>
      </c>
      <c r="B8" s="101"/>
      <c r="C8" s="97"/>
      <c r="D8" s="97"/>
      <c r="E8" s="97"/>
      <c r="F8" s="97"/>
      <c r="G8" s="97"/>
      <c r="H8" s="97"/>
      <c r="I8" s="97"/>
    </row>
    <row r="9" spans="1:9" x14ac:dyDescent="0.2">
      <c r="A9" s="105" t="s">
        <v>327</v>
      </c>
      <c r="B9" s="101"/>
      <c r="C9" s="97"/>
      <c r="D9" s="97"/>
      <c r="E9" s="97"/>
      <c r="F9" s="97"/>
      <c r="G9" s="97"/>
      <c r="H9" s="97"/>
      <c r="I9" s="97"/>
    </row>
    <row r="10" spans="1:9" x14ac:dyDescent="0.2">
      <c r="A10" s="105" t="s">
        <v>328</v>
      </c>
      <c r="B10" s="101"/>
      <c r="C10" s="97"/>
      <c r="D10" s="97"/>
      <c r="E10" s="97"/>
      <c r="F10" s="97"/>
      <c r="G10" s="97"/>
      <c r="H10" s="97"/>
      <c r="I10" s="97"/>
    </row>
    <row r="11" spans="1:9" x14ac:dyDescent="0.2">
      <c r="A11" s="105" t="s">
        <v>329</v>
      </c>
      <c r="B11" s="101"/>
      <c r="C11" s="97"/>
      <c r="D11" s="97"/>
      <c r="E11" s="97"/>
      <c r="F11" s="97"/>
      <c r="G11" s="97"/>
      <c r="H11" s="97"/>
      <c r="I11" s="97"/>
    </row>
    <row r="12" spans="1:9" x14ac:dyDescent="0.2">
      <c r="A12" s="105" t="s">
        <v>330</v>
      </c>
      <c r="B12" s="101"/>
      <c r="C12" s="97"/>
      <c r="D12" s="97"/>
      <c r="E12" s="97"/>
      <c r="F12" s="97"/>
      <c r="G12" s="97"/>
      <c r="H12" s="97"/>
      <c r="I12" s="97"/>
    </row>
    <row r="13" spans="1:9" x14ac:dyDescent="0.2">
      <c r="A13" s="105" t="s">
        <v>331</v>
      </c>
      <c r="B13" s="101"/>
      <c r="C13" s="97"/>
      <c r="D13" s="97"/>
      <c r="E13" s="97"/>
      <c r="F13" s="97"/>
      <c r="G13" s="97"/>
      <c r="H13" s="97"/>
      <c r="I13" s="97"/>
    </row>
    <row r="14" spans="1:9" x14ac:dyDescent="0.2">
      <c r="A14" s="97" t="s">
        <v>332</v>
      </c>
      <c r="B14" s="101"/>
      <c r="C14" s="97"/>
      <c r="D14" s="97"/>
      <c r="E14" s="97"/>
      <c r="F14" s="97"/>
      <c r="G14" s="97"/>
      <c r="H14" s="97"/>
      <c r="I14" s="97"/>
    </row>
    <row r="15" spans="1:9" x14ac:dyDescent="0.2">
      <c r="A15" s="97" t="s">
        <v>333</v>
      </c>
      <c r="B15" s="101"/>
      <c r="C15" s="97"/>
      <c r="D15" s="97"/>
      <c r="E15" s="97"/>
      <c r="F15" s="97"/>
      <c r="G15" s="97"/>
      <c r="H15" s="97"/>
      <c r="I15" s="97"/>
    </row>
    <row r="16" spans="1:9" x14ac:dyDescent="0.2">
      <c r="A16" s="97" t="s">
        <v>334</v>
      </c>
      <c r="B16" s="101"/>
      <c r="C16" s="97"/>
      <c r="D16" s="97"/>
      <c r="E16" s="97"/>
      <c r="F16" s="97"/>
      <c r="G16" s="97"/>
      <c r="H16" s="97"/>
      <c r="I16" s="97"/>
    </row>
    <row r="17" spans="1:9" x14ac:dyDescent="0.2">
      <c r="A17" s="97" t="s">
        <v>335</v>
      </c>
      <c r="B17" s="101"/>
      <c r="C17" s="97"/>
      <c r="D17" s="97"/>
      <c r="E17" s="97"/>
      <c r="F17" s="97"/>
      <c r="G17" s="97"/>
      <c r="H17" s="97"/>
      <c r="I17" s="97"/>
    </row>
    <row r="18" spans="1:9" x14ac:dyDescent="0.2">
      <c r="A18" s="97" t="s">
        <v>336</v>
      </c>
      <c r="B18" s="101"/>
      <c r="C18" s="97"/>
      <c r="D18" s="97"/>
      <c r="E18" s="97"/>
      <c r="F18" s="97"/>
      <c r="G18" s="97"/>
      <c r="H18" s="97"/>
      <c r="I18" s="97"/>
    </row>
    <row r="19" spans="1:9" x14ac:dyDescent="0.2">
      <c r="A19" s="97" t="s">
        <v>337</v>
      </c>
      <c r="B19" s="101"/>
      <c r="C19" s="97"/>
      <c r="D19" s="97"/>
      <c r="E19" s="97"/>
      <c r="F19" s="97"/>
      <c r="G19" s="97"/>
      <c r="H19" s="97"/>
      <c r="I19" s="97"/>
    </row>
  </sheetData>
  <mergeCells count="5">
    <mergeCell ref="A2:I2"/>
    <mergeCell ref="A4:A5"/>
    <mergeCell ref="B4:B5"/>
    <mergeCell ref="C4:C5"/>
    <mergeCell ref="D4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A2" sqref="A2:J2"/>
    </sheetView>
  </sheetViews>
  <sheetFormatPr defaultRowHeight="12.75" x14ac:dyDescent="0.2"/>
  <cols>
    <col min="1" max="1" width="6.28515625" style="1" customWidth="1"/>
    <col min="2" max="2" width="33.140625" style="1" customWidth="1"/>
    <col min="3" max="3" width="10.5703125" style="1" customWidth="1"/>
    <col min="4" max="4" width="13.5703125" style="1" customWidth="1"/>
    <col min="5" max="16384" width="9.140625" style="1"/>
  </cols>
  <sheetData>
    <row r="1" spans="1:10" ht="19.5" x14ac:dyDescent="0.2">
      <c r="I1" s="98" t="s">
        <v>277</v>
      </c>
    </row>
    <row r="2" spans="1:10" ht="18.75" x14ac:dyDescent="0.2">
      <c r="A2" s="199" t="s">
        <v>376</v>
      </c>
      <c r="B2" s="199"/>
      <c r="C2" s="199"/>
      <c r="D2" s="199"/>
      <c r="E2" s="199"/>
      <c r="F2" s="199"/>
      <c r="G2" s="199"/>
      <c r="H2" s="199"/>
      <c r="I2" s="199"/>
      <c r="J2" s="199"/>
    </row>
    <row r="3" spans="1:10" ht="15.75" x14ac:dyDescent="0.2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0" ht="18" customHeight="1" x14ac:dyDescent="0.2">
      <c r="A4" s="246" t="s">
        <v>0</v>
      </c>
      <c r="B4" s="241" t="s">
        <v>1</v>
      </c>
      <c r="C4" s="241" t="s">
        <v>234</v>
      </c>
      <c r="D4" s="241" t="s">
        <v>443</v>
      </c>
      <c r="E4" s="232" t="s">
        <v>578</v>
      </c>
      <c r="F4" s="233"/>
      <c r="G4" s="233"/>
      <c r="H4" s="233"/>
      <c r="I4" s="233"/>
      <c r="J4" s="234"/>
    </row>
    <row r="5" spans="1:10" ht="31.5" customHeight="1" x14ac:dyDescent="0.2">
      <c r="A5" s="247"/>
      <c r="B5" s="242"/>
      <c r="C5" s="242"/>
      <c r="D5" s="242"/>
      <c r="E5" s="7">
        <v>2016</v>
      </c>
      <c r="F5" s="7">
        <v>2017</v>
      </c>
      <c r="G5" s="7">
        <v>2018</v>
      </c>
      <c r="H5" s="7">
        <v>2019</v>
      </c>
      <c r="I5" s="7">
        <v>2020</v>
      </c>
      <c r="J5" s="7">
        <v>2021</v>
      </c>
    </row>
    <row r="6" spans="1:10" ht="37.5" customHeight="1" x14ac:dyDescent="0.2">
      <c r="A6" s="235" t="s">
        <v>233</v>
      </c>
      <c r="B6" s="236"/>
      <c r="C6" s="236"/>
      <c r="D6" s="236"/>
      <c r="E6" s="236"/>
      <c r="F6" s="236"/>
      <c r="G6" s="236"/>
      <c r="H6" s="236"/>
      <c r="I6" s="236"/>
      <c r="J6" s="237"/>
    </row>
    <row r="7" spans="1:10" ht="24.75" customHeight="1" x14ac:dyDescent="0.2">
      <c r="A7" s="238">
        <v>1</v>
      </c>
      <c r="B7" s="9" t="s">
        <v>116</v>
      </c>
      <c r="C7" s="9"/>
      <c r="D7" s="14"/>
      <c r="E7" s="14"/>
      <c r="F7" s="14"/>
      <c r="G7" s="14"/>
      <c r="H7" s="14"/>
      <c r="I7" s="14"/>
      <c r="J7" s="14"/>
    </row>
    <row r="8" spans="1:10" ht="24.75" hidden="1" customHeight="1" x14ac:dyDescent="0.2">
      <c r="A8" s="239"/>
      <c r="B8" s="15" t="s">
        <v>2</v>
      </c>
      <c r="C8" s="15"/>
      <c r="D8" s="10"/>
      <c r="E8" s="10"/>
      <c r="F8" s="10"/>
      <c r="G8" s="10"/>
      <c r="H8" s="10"/>
      <c r="I8" s="10"/>
      <c r="J8" s="10"/>
    </row>
    <row r="9" spans="1:10" ht="24.75" hidden="1" customHeight="1" x14ac:dyDescent="0.2">
      <c r="A9" s="239"/>
      <c r="B9" s="15" t="s">
        <v>228</v>
      </c>
      <c r="C9" s="15"/>
      <c r="D9" s="10"/>
      <c r="E9" s="10"/>
      <c r="F9" s="10"/>
      <c r="G9" s="10"/>
      <c r="H9" s="10"/>
      <c r="I9" s="10"/>
      <c r="J9" s="10"/>
    </row>
    <row r="10" spans="1:10" ht="24.75" hidden="1" customHeight="1" x14ac:dyDescent="0.2">
      <c r="A10" s="240"/>
      <c r="B10" s="15" t="s">
        <v>3</v>
      </c>
      <c r="C10" s="15"/>
      <c r="D10" s="10"/>
      <c r="E10" s="10"/>
      <c r="F10" s="10"/>
      <c r="G10" s="10"/>
      <c r="H10" s="10"/>
      <c r="I10" s="10"/>
      <c r="J10" s="10"/>
    </row>
    <row r="11" spans="1:10" ht="24.75" customHeight="1" x14ac:dyDescent="0.2">
      <c r="A11" s="238">
        <v>2</v>
      </c>
      <c r="B11" s="11" t="s">
        <v>118</v>
      </c>
      <c r="C11" s="11"/>
      <c r="D11" s="10"/>
      <c r="E11" s="10"/>
      <c r="F11" s="12"/>
      <c r="G11" s="12"/>
      <c r="H11" s="12"/>
      <c r="I11" s="12"/>
      <c r="J11" s="12"/>
    </row>
    <row r="12" spans="1:10" ht="24.75" hidden="1" customHeight="1" x14ac:dyDescent="0.2">
      <c r="A12" s="239"/>
      <c r="B12" s="15" t="s">
        <v>2</v>
      </c>
      <c r="C12" s="15"/>
      <c r="D12" s="10"/>
      <c r="E12" s="10"/>
      <c r="F12" s="10"/>
      <c r="G12" s="10"/>
      <c r="H12" s="10"/>
      <c r="I12" s="10"/>
      <c r="J12" s="10"/>
    </row>
    <row r="13" spans="1:10" ht="24.75" hidden="1" customHeight="1" x14ac:dyDescent="0.2">
      <c r="A13" s="239"/>
      <c r="B13" s="15" t="str">
        <f>B9</f>
        <v>экспорт</v>
      </c>
      <c r="C13" s="15"/>
      <c r="D13" s="10"/>
      <c r="E13" s="10"/>
      <c r="F13" s="10"/>
      <c r="G13" s="10"/>
      <c r="H13" s="10"/>
      <c r="I13" s="10"/>
      <c r="J13" s="10"/>
    </row>
    <row r="14" spans="1:10" ht="24.75" hidden="1" customHeight="1" x14ac:dyDescent="0.2">
      <c r="A14" s="240"/>
      <c r="B14" s="15" t="s">
        <v>3</v>
      </c>
      <c r="C14" s="15"/>
      <c r="D14" s="10"/>
      <c r="E14" s="10"/>
      <c r="F14" s="10"/>
      <c r="G14" s="10"/>
      <c r="H14" s="10"/>
      <c r="I14" s="10"/>
      <c r="J14" s="10"/>
    </row>
    <row r="15" spans="1:10" ht="24.75" customHeight="1" x14ac:dyDescent="0.2">
      <c r="A15" s="238">
        <v>3</v>
      </c>
      <c r="B15" s="11" t="s">
        <v>117</v>
      </c>
      <c r="C15" s="11"/>
      <c r="D15" s="10"/>
      <c r="E15" s="12"/>
      <c r="F15" s="12"/>
      <c r="G15" s="12"/>
      <c r="H15" s="12"/>
      <c r="I15" s="12"/>
      <c r="J15" s="12"/>
    </row>
    <row r="16" spans="1:10" ht="24.75" hidden="1" customHeight="1" x14ac:dyDescent="0.2">
      <c r="A16" s="239"/>
      <c r="B16" s="15" t="s">
        <v>2</v>
      </c>
      <c r="C16" s="15"/>
      <c r="D16" s="10"/>
      <c r="E16" s="10"/>
      <c r="F16" s="10"/>
      <c r="G16" s="10"/>
      <c r="H16" s="10"/>
      <c r="I16" s="10"/>
      <c r="J16" s="10"/>
    </row>
    <row r="17" spans="1:10" ht="24.75" hidden="1" customHeight="1" x14ac:dyDescent="0.2">
      <c r="A17" s="239"/>
      <c r="B17" s="15" t="str">
        <f>B9</f>
        <v>экспорт</v>
      </c>
      <c r="C17" s="15"/>
      <c r="D17" s="10"/>
      <c r="E17" s="10"/>
      <c r="F17" s="10"/>
      <c r="G17" s="10"/>
      <c r="H17" s="10"/>
      <c r="I17" s="10"/>
      <c r="J17" s="10"/>
    </row>
    <row r="18" spans="1:10" ht="15" hidden="1" customHeight="1" x14ac:dyDescent="0.2">
      <c r="A18" s="240"/>
      <c r="B18" s="15" t="s">
        <v>3</v>
      </c>
      <c r="C18" s="15"/>
      <c r="D18" s="10"/>
      <c r="E18" s="10"/>
      <c r="F18" s="10"/>
      <c r="G18" s="10"/>
      <c r="H18" s="10"/>
      <c r="I18" s="10"/>
      <c r="J18" s="10"/>
    </row>
    <row r="19" spans="1:10" ht="155.25" customHeight="1" x14ac:dyDescent="0.2">
      <c r="A19" s="243" t="s">
        <v>491</v>
      </c>
      <c r="B19" s="244"/>
      <c r="C19" s="244"/>
      <c r="D19" s="244"/>
      <c r="E19" s="244"/>
      <c r="F19" s="244"/>
      <c r="G19" s="244"/>
      <c r="H19" s="244"/>
      <c r="I19" s="244"/>
      <c r="J19" s="245"/>
    </row>
    <row r="34" spans="10:10" x14ac:dyDescent="0.2">
      <c r="J34" s="4"/>
    </row>
  </sheetData>
  <mergeCells count="11">
    <mergeCell ref="A11:A14"/>
    <mergeCell ref="E4:J4"/>
    <mergeCell ref="A2:J2"/>
    <mergeCell ref="A6:J6"/>
    <mergeCell ref="A15:A18"/>
    <mergeCell ref="C4:C5"/>
    <mergeCell ref="A19:J19"/>
    <mergeCell ref="A4:A5"/>
    <mergeCell ref="B4:B5"/>
    <mergeCell ref="D4:D5"/>
    <mergeCell ref="A7:A10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27</vt:i4>
      </vt:variant>
      <vt:variant>
        <vt:lpstr>Именованные диапазоны</vt:lpstr>
      </vt:variant>
      <vt:variant>
        <vt:i4>17</vt:i4>
      </vt:variant>
    </vt:vector>
  </HeadingPairs>
  <TitlesOfParts>
    <vt:vector size="44" baseType="lpstr">
      <vt:lpstr>Лист1</vt:lpstr>
      <vt:lpstr>Текущ фин.эконом сост</vt:lpstr>
      <vt:lpstr>плат</vt:lpstr>
      <vt:lpstr>Мероприятия</vt:lpstr>
      <vt:lpstr>раст</vt:lpstr>
      <vt:lpstr>жив</vt:lpstr>
      <vt:lpstr>реализация раст</vt:lpstr>
      <vt:lpstr>реализация жив</vt:lpstr>
      <vt:lpstr>Цены</vt:lpstr>
      <vt:lpstr>выручка всего</vt:lpstr>
      <vt:lpstr>Матзатраты</vt:lpstr>
      <vt:lpstr>ФОТ</vt:lpstr>
      <vt:lpstr>семена</vt:lpstr>
      <vt:lpstr>корма</vt:lpstr>
      <vt:lpstr>МУ</vt:lpstr>
      <vt:lpstr>нефтепрод</vt:lpstr>
      <vt:lpstr>ТЭР</vt:lpstr>
      <vt:lpstr>Амортизация</vt:lpstr>
      <vt:lpstr>Планы</vt:lpstr>
      <vt:lpstr>Долгосроч кред</vt:lpstr>
      <vt:lpstr>Краткосрочн кред</vt:lpstr>
      <vt:lpstr>Кредиторская</vt:lpstr>
      <vt:lpstr>Налоги</vt:lpstr>
      <vt:lpstr>Прибыль</vt:lpstr>
      <vt:lpstr>Баланс</vt:lpstr>
      <vt:lpstr>Денеж средств</vt:lpstr>
      <vt:lpstr>Лист16</vt:lpstr>
      <vt:lpstr>Планы!_Toc395543453</vt:lpstr>
      <vt:lpstr>корма!_Toc395543458</vt:lpstr>
      <vt:lpstr>МУ!_Toc395543458</vt:lpstr>
      <vt:lpstr>нефтепрод!_Toc395543458</vt:lpstr>
      <vt:lpstr>семена!_Toc395543458</vt:lpstr>
      <vt:lpstr>ТЭР!_Toc395543458</vt:lpstr>
      <vt:lpstr>Амортизация!_Toc395543459</vt:lpstr>
      <vt:lpstr>ФОТ!_Toc395543460</vt:lpstr>
      <vt:lpstr>'Долгосроч кред'!_Toc395543465</vt:lpstr>
      <vt:lpstr>'Краткосрочн кред'!_Toc395543467</vt:lpstr>
      <vt:lpstr>Кредиторская!_Toc395543467</vt:lpstr>
      <vt:lpstr>Прибыль!_Toc395543471</vt:lpstr>
      <vt:lpstr>Баланс!_Toc395543473</vt:lpstr>
      <vt:lpstr>'Денеж средств'!_Toc395543475</vt:lpstr>
      <vt:lpstr>Матзатраты!Заголовки_для_печати</vt:lpstr>
      <vt:lpstr>ФОТ!Заголовки_для_печати</vt:lpstr>
      <vt:lpstr>Баланс!Область_печати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Bohan</dc:creator>
  <cp:lastModifiedBy>user</cp:lastModifiedBy>
  <cp:lastPrinted>2016-07-20T15:02:05Z</cp:lastPrinted>
  <dcterms:created xsi:type="dcterms:W3CDTF">2014-08-07T09:38:47Z</dcterms:created>
  <dcterms:modified xsi:type="dcterms:W3CDTF">2016-08-19T08:31:11Z</dcterms:modified>
</cp:coreProperties>
</file>