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0" yWindow="-180" windowWidth="16230" windowHeight="11745" tabRatio="760"/>
  </bookViews>
  <sheets>
    <sheet name="Планы" sheetId="21" r:id="rId1"/>
    <sheet name="Мероприятия" sheetId="22" r:id="rId2"/>
    <sheet name="Текущ фин.эконом сост" sheetId="17" r:id="rId3"/>
    <sheet name="Цены" sheetId="3" r:id="rId4"/>
    <sheet name="Производство и реализация" sheetId="1" r:id="rId5"/>
    <sheet name="Выручка" sheetId="2" r:id="rId6"/>
    <sheet name="Материальные затраты" sheetId="4" r:id="rId7"/>
    <sheet name="ТЭР" sheetId="5" r:id="rId8"/>
    <sheet name="ФОТ" sheetId="6" r:id="rId9"/>
    <sheet name="Амортизация" sheetId="7" r:id="rId10"/>
    <sheet name="Затраты на реализ прод" sheetId="8" r:id="rId11"/>
    <sheet name="Чист оборт капит" sheetId="9" r:id="rId12"/>
    <sheet name="Долгосроч кред" sheetId="10" r:id="rId13"/>
    <sheet name="Краткосрочн кред" sheetId="20" r:id="rId14"/>
    <sheet name="Налоги" sheetId="14" r:id="rId15"/>
    <sheet name="Прибыль" sheetId="12" r:id="rId16"/>
    <sheet name="Баланс" sheetId="13" r:id="rId17"/>
    <sheet name="Денеж средств" sheetId="19" r:id="rId18"/>
    <sheet name="Оборот" sheetId="18" r:id="rId19"/>
    <sheet name="Лист16" sheetId="16" r:id="rId20"/>
  </sheets>
  <externalReferences>
    <externalReference r:id="rId21"/>
  </externalReferences>
  <definedNames>
    <definedName name="_Par1935" localSheetId="10">'Затраты на реализ прод'!$D$44</definedName>
    <definedName name="_Par1963" localSheetId="10">'Затраты на реализ прод'!$D$72</definedName>
    <definedName name="_Par1982" localSheetId="10">'Затраты на реализ прод'!$D$91</definedName>
    <definedName name="_Par1984" localSheetId="10">'Затраты на реализ прод'!$D$93</definedName>
    <definedName name="вал">'[1]4-1 Исходные данные'!$C$13</definedName>
  </definedNames>
  <calcPr calcId="125725"/>
</workbook>
</file>

<file path=xl/calcChain.xml><?xml version="1.0" encoding="utf-8"?>
<calcChain xmlns="http://schemas.openxmlformats.org/spreadsheetml/2006/main">
  <c r="F6" i="12"/>
  <c r="D19" i="3"/>
  <c r="D23"/>
  <c r="E13" i="2"/>
  <c r="E21"/>
  <c r="D28"/>
  <c r="D17" i="1"/>
  <c r="D21"/>
  <c r="D22"/>
  <c r="D10" i="19"/>
  <c r="C10"/>
  <c r="D15" i="1"/>
  <c r="E15" i="2"/>
  <c r="D19" i="1"/>
  <c r="E19" i="2"/>
  <c r="G6" i="13"/>
  <c r="F6"/>
  <c r="F10" i="19"/>
  <c r="H4" i="18"/>
  <c r="X9" i="6"/>
  <c r="G8" i="5"/>
  <c r="G7" i="7"/>
  <c r="F8" i="8"/>
  <c r="F8" i="6"/>
  <c r="H7" i="4"/>
  <c r="H8" i="2"/>
  <c r="K7" i="4"/>
  <c r="H8" i="5"/>
  <c r="I8" i="6"/>
  <c r="H7" i="7"/>
  <c r="G8" i="8"/>
  <c r="H8" i="9"/>
  <c r="D11" i="1"/>
  <c r="E11" i="2"/>
  <c r="G7" i="1"/>
  <c r="L8"/>
  <c r="M9" i="2"/>
  <c r="M9" i="5"/>
  <c r="H8" i="1"/>
  <c r="I9" i="2"/>
  <c r="I9" i="5"/>
  <c r="I8" i="1"/>
  <c r="J9" i="2"/>
  <c r="J8" i="1"/>
  <c r="K9" i="2"/>
  <c r="K9" i="5"/>
  <c r="K8" i="1"/>
  <c r="L9" i="2"/>
  <c r="G8" i="1"/>
  <c r="H9" i="2"/>
  <c r="N8" i="4"/>
  <c r="L9" i="6"/>
  <c r="H9" i="5"/>
  <c r="K8" i="4"/>
  <c r="I9" i="6"/>
  <c r="J9" i="5"/>
  <c r="Q8" i="4"/>
  <c r="O9" i="6"/>
  <c r="L9" i="5"/>
  <c r="W8" i="4"/>
  <c r="U9" i="6"/>
  <c r="G7" i="12"/>
  <c r="I8" i="7"/>
  <c r="H9" i="8"/>
  <c r="I9" i="9"/>
  <c r="K8" i="7"/>
  <c r="J9" i="8"/>
  <c r="K9" i="9"/>
  <c r="I7" i="12"/>
  <c r="K7"/>
  <c r="M8" i="7"/>
  <c r="L9" i="8"/>
  <c r="M9" i="9"/>
  <c r="G8" i="20"/>
  <c r="Q8"/>
  <c r="AA8"/>
  <c r="G8" i="10"/>
  <c r="H6" i="13"/>
  <c r="T8" i="4"/>
  <c r="R9" i="6"/>
  <c r="L9" i="10"/>
  <c r="L9" i="20"/>
  <c r="V9"/>
  <c r="AF9"/>
  <c r="H9" i="10"/>
  <c r="H9" i="20"/>
  <c r="R9"/>
  <c r="AB9"/>
  <c r="M7" i="13"/>
  <c r="K11" i="19"/>
  <c r="M5" i="18"/>
  <c r="I7" i="13"/>
  <c r="G11" i="19"/>
  <c r="I5" i="18"/>
  <c r="J8" i="7"/>
  <c r="I9" i="8"/>
  <c r="J9" i="9"/>
  <c r="H7" i="12"/>
  <c r="I9" i="14"/>
  <c r="Q8" i="10"/>
  <c r="AA8"/>
  <c r="I11" i="19"/>
  <c r="K5" i="18"/>
  <c r="K7" i="13"/>
  <c r="J9" i="20"/>
  <c r="T9"/>
  <c r="AD9"/>
  <c r="J9" i="10"/>
  <c r="L8" i="7"/>
  <c r="K9" i="8"/>
  <c r="L9" i="9"/>
  <c r="J7" i="12"/>
  <c r="H8" i="7"/>
  <c r="G9" i="8"/>
  <c r="H9" i="9"/>
  <c r="F7" i="12"/>
  <c r="F11" i="19"/>
  <c r="H5" i="18"/>
  <c r="H7" i="13"/>
  <c r="T9" i="10"/>
  <c r="AD9"/>
  <c r="L10" i="14"/>
  <c r="G9" i="20"/>
  <c r="Q9"/>
  <c r="AA9"/>
  <c r="G9" i="10"/>
  <c r="J10" i="14"/>
  <c r="R9" i="10"/>
  <c r="AB9"/>
  <c r="J11" i="19"/>
  <c r="L5" i="18"/>
  <c r="L7" i="13"/>
  <c r="H11" i="19"/>
  <c r="J5" i="18"/>
  <c r="J7" i="13"/>
  <c r="K9" i="10"/>
  <c r="K9" i="20"/>
  <c r="U9"/>
  <c r="AE9"/>
  <c r="I9"/>
  <c r="S9"/>
  <c r="AC9"/>
  <c r="I9" i="10"/>
  <c r="N10" i="14"/>
  <c r="V9" i="10"/>
  <c r="AF9"/>
  <c r="K10" i="14"/>
  <c r="S9" i="10"/>
  <c r="AC9"/>
  <c r="I10" i="14"/>
  <c r="Q9" i="10"/>
  <c r="AA9"/>
  <c r="U9"/>
  <c r="AE9"/>
  <c r="M10" i="14"/>
  <c r="F8" i="10"/>
  <c r="E6" i="12"/>
  <c r="E10" i="19"/>
  <c r="G4" i="18"/>
  <c r="F8" i="20"/>
  <c r="P8"/>
  <c r="Z8"/>
  <c r="E17" i="2"/>
  <c r="H9" i="14"/>
  <c r="P8" i="10"/>
  <c r="Z8"/>
</calcChain>
</file>

<file path=xl/sharedStrings.xml><?xml version="1.0" encoding="utf-8"?>
<sst xmlns="http://schemas.openxmlformats.org/spreadsheetml/2006/main" count="1297" uniqueCount="545">
  <si>
    <t>№ п/п</t>
  </si>
  <si>
    <t>Перечень продукции, рынков сбыта</t>
  </si>
  <si>
    <t>внутренний рынок</t>
  </si>
  <si>
    <t>дальнее зарубежье</t>
  </si>
  <si>
    <t>Базовый период</t>
  </si>
  <si>
    <t>…</t>
  </si>
  <si>
    <t>Наименование показателя</t>
  </si>
  <si>
    <t>Ед. изм.</t>
  </si>
  <si>
    <t>Базовый период (2013 г.)</t>
  </si>
  <si>
    <t>Использование производственных мощностей:</t>
  </si>
  <si>
    <t>%</t>
  </si>
  <si>
    <t>Прогнозируемые цены на продукцию, млн.руб.</t>
  </si>
  <si>
    <t>Наименование</t>
  </si>
  <si>
    <t>Объем реализации продукции в стоимостном выражении (без НДС)</t>
  </si>
  <si>
    <t>млн.руб.</t>
  </si>
  <si>
    <t>Выручка от реализации продукции (без НДС)</t>
  </si>
  <si>
    <t>НДС начисленный - всего</t>
  </si>
  <si>
    <t>Выручка от реализации продукции с учетом НДС</t>
  </si>
  <si>
    <t>Удельный вес реализуемой продукции по рынкам сбыта, %:</t>
  </si>
  <si>
    <t>Наименование показателей</t>
  </si>
  <si>
    <t>Ставка НДС, %</t>
  </si>
  <si>
    <t>цена</t>
  </si>
  <si>
    <t>к-во</t>
  </si>
  <si>
    <t>стоим.</t>
  </si>
  <si>
    <t>Сырье и материалы:</t>
  </si>
  <si>
    <t>Возвратные отходы</t>
  </si>
  <si>
    <t>Итого затраты на сырье и материалы (без НДС) за вычетом возвратных отходов</t>
  </si>
  <si>
    <t>Покупные комплектующие изделия и полуфабрикаты:</t>
  </si>
  <si>
    <t>Итого затраты на комплектующие изделия и полуфабрикаты (без НДС) за вычетом возвратных отходов</t>
  </si>
  <si>
    <t>Всего затраты (без НДС) за вычетом возвратных отходов</t>
  </si>
  <si>
    <t>Х</t>
  </si>
  <si>
    <t>В том числе затраты на сырье и материалы, комплектующие изделия и полуфабрикаты в СКВ</t>
  </si>
  <si>
    <t xml:space="preserve">Сумма НДС      </t>
  </si>
  <si>
    <t>Расчет затрат на сырье и материалы, млн.руб.</t>
  </si>
  <si>
    <t>Тарифы на топливно-энергетические ресурсы (ТЭР) без НДС:</t>
  </si>
  <si>
    <t>газ природный</t>
  </si>
  <si>
    <t>мазут</t>
  </si>
  <si>
    <t>прочие виды топлива</t>
  </si>
  <si>
    <t>электрическая энергия</t>
  </si>
  <si>
    <t>тепловая энергия</t>
  </si>
  <si>
    <t>прочие ресурсы, приравненные к энергетическим</t>
  </si>
  <si>
    <t>Потребность в ТЭР, приобретаемых со стороны (в натуральном выражении):</t>
  </si>
  <si>
    <t>2.1</t>
  </si>
  <si>
    <t>на технологические цели:</t>
  </si>
  <si>
    <t>2.2</t>
  </si>
  <si>
    <t>на общепроизводственные и общехозяйственные цели:</t>
  </si>
  <si>
    <t>Затраты на ТЭР, расходуемые на технологические цели (без НДС):</t>
  </si>
  <si>
    <t>МЛН.РУБ</t>
  </si>
  <si>
    <t>Затраты на ТЭР, расходуемые на общепроизводственные и общехозяйственные цели (без НДС)</t>
  </si>
  <si>
    <t>Плата за присоединенную электрическую мощность (без НДС)</t>
  </si>
  <si>
    <t>Всего затраты на ТЭР</t>
  </si>
  <si>
    <t>В том числе:</t>
  </si>
  <si>
    <t>6.1</t>
  </si>
  <si>
    <t>условно-переменные</t>
  </si>
  <si>
    <t>6.2</t>
  </si>
  <si>
    <t>условно-постоянные</t>
  </si>
  <si>
    <t>Сумма НДС на ТЭР</t>
  </si>
  <si>
    <t>ВСЕГО ТЭР без НДС, млн. РУБ</t>
  </si>
  <si>
    <t>уд.вес</t>
  </si>
  <si>
    <t>Расчет затрат на топливно-энергетические ресурсы, млн.руб.</t>
  </si>
  <si>
    <t>средн. спис. числ., чел.</t>
  </si>
  <si>
    <t>сред-мес. заработ. плата</t>
  </si>
  <si>
    <t>расходы на оплату труда</t>
  </si>
  <si>
    <t>Персонал, занятый в основной деятельности:</t>
  </si>
  <si>
    <t>1.1</t>
  </si>
  <si>
    <t xml:space="preserve">рабочие </t>
  </si>
  <si>
    <t>1.2</t>
  </si>
  <si>
    <t xml:space="preserve">руководители </t>
  </si>
  <si>
    <t>1.3</t>
  </si>
  <si>
    <t>специалисты и другие служащие</t>
  </si>
  <si>
    <t>2</t>
  </si>
  <si>
    <t>Персонал, занятый в неосновной деятельности</t>
  </si>
  <si>
    <t>3</t>
  </si>
  <si>
    <t>4</t>
  </si>
  <si>
    <t>Отчисления на социальные нужды</t>
  </si>
  <si>
    <t>5</t>
  </si>
  <si>
    <t>Итого расходы на оплату труда с отчислениями на социальные  нужды (стр. 3 + стр. 4)</t>
  </si>
  <si>
    <t>6</t>
  </si>
  <si>
    <t>Расходы на оплату труда, включаемые в соответствии с законодательством в затраты на производство и реализацию продукции (по стр. 3)</t>
  </si>
  <si>
    <t>условно-переменные издержки</t>
  </si>
  <si>
    <t>условно-постоянные издержки</t>
  </si>
  <si>
    <t>7</t>
  </si>
  <si>
    <r>
      <t>ИТОГО</t>
    </r>
    <r>
      <rPr>
        <sz val="12"/>
        <rFont val="Arial"/>
        <family val="2"/>
        <charset val="204"/>
      </rPr>
      <t xml:space="preserve"> (стр. 1 + стр. 2)</t>
    </r>
  </si>
  <si>
    <t>1</t>
  </si>
  <si>
    <t>1.2.1</t>
  </si>
  <si>
    <t>1.2.2</t>
  </si>
  <si>
    <t>1.4</t>
  </si>
  <si>
    <t>Накопительные амортизационные отчисления на конец периода (года)</t>
  </si>
  <si>
    <t>1.5</t>
  </si>
  <si>
    <t>2.1.1</t>
  </si>
  <si>
    <t>2.1.2</t>
  </si>
  <si>
    <t>2.1.3</t>
  </si>
  <si>
    <t>2.2.1</t>
  </si>
  <si>
    <t>2.2.2</t>
  </si>
  <si>
    <t>2.2.3</t>
  </si>
  <si>
    <t>2.2.4</t>
  </si>
  <si>
    <t>2.2.5</t>
  </si>
  <si>
    <t>2.3</t>
  </si>
  <si>
    <t>2.4</t>
  </si>
  <si>
    <t>2.5</t>
  </si>
  <si>
    <t>3.1</t>
  </si>
  <si>
    <t>3.2</t>
  </si>
  <si>
    <t>в том числе машин и оборудования</t>
  </si>
  <si>
    <t>3.3</t>
  </si>
  <si>
    <t>3.4</t>
  </si>
  <si>
    <t>3.5</t>
  </si>
  <si>
    <t>8</t>
  </si>
  <si>
    <t>9</t>
  </si>
  <si>
    <t>10</t>
  </si>
  <si>
    <t>Стоимость амортизируемого имущества</t>
  </si>
  <si>
    <t>Годовая норма амортизации, %</t>
  </si>
  <si>
    <t>Остаточная стоимость на конец периода</t>
  </si>
  <si>
    <t>Первоначальная (восстановительная) стоимость амортизируемого имущества на начало периода</t>
  </si>
  <si>
    <t>Расчет амортизационных отчислений, млн.руб.</t>
  </si>
  <si>
    <t>Элементы затрат</t>
  </si>
  <si>
    <t>Затраты на производство и реализацию продукции - всего</t>
  </si>
  <si>
    <t>Материальные затраты - всего</t>
  </si>
  <si>
    <t>1.1.1</t>
  </si>
  <si>
    <t>1.1.2</t>
  </si>
  <si>
    <t>1.1.3</t>
  </si>
  <si>
    <t>1.1.4</t>
  </si>
  <si>
    <t>работы и услуги производственного характера</t>
  </si>
  <si>
    <t>1.1.5</t>
  </si>
  <si>
    <t>Прочие затраты - всего</t>
  </si>
  <si>
    <t>1.5.1</t>
  </si>
  <si>
    <t>1.5.2</t>
  </si>
  <si>
    <t>платежи по страхованию</t>
  </si>
  <si>
    <t>1.5.3</t>
  </si>
  <si>
    <t>1.5.4</t>
  </si>
  <si>
    <t>лизинговые платежи</t>
  </si>
  <si>
    <t>Справочно:</t>
  </si>
  <si>
    <t xml:space="preserve">условно-переменные издержки </t>
  </si>
  <si>
    <t>сырье и материалы</t>
  </si>
  <si>
    <t>покупные комплектующие изделия и полуфабрикаты</t>
  </si>
  <si>
    <t>топливно-энергетические ресурсы</t>
  </si>
  <si>
    <t>Расходы на оплату труда</t>
  </si>
  <si>
    <t>Амортизация основных средств и нематериальных активов</t>
  </si>
  <si>
    <t>налоги и неналоговые платежи</t>
  </si>
  <si>
    <t>Расчет затрат на реализацию продукции, млн.руб.</t>
  </si>
  <si>
    <t>Оборотные активы</t>
  </si>
  <si>
    <t xml:space="preserve">Сырье и материалы </t>
  </si>
  <si>
    <t xml:space="preserve">размер однодневной суммы затрат на сырье и материалы </t>
  </si>
  <si>
    <t>Незавершенное производство  и животные на выращивании и на откорме</t>
  </si>
  <si>
    <t xml:space="preserve">размер однодневной суммы затрат на производство и реализацию продукции </t>
  </si>
  <si>
    <t xml:space="preserve">Готовая продукция и товары для реализации </t>
  </si>
  <si>
    <t xml:space="preserve">Товары отгруженные </t>
  </si>
  <si>
    <t xml:space="preserve">Налоги по приобретенным ценностям </t>
  </si>
  <si>
    <t>1.6</t>
  </si>
  <si>
    <t xml:space="preserve">Дебиторская задолженность: </t>
  </si>
  <si>
    <t>1.6.1</t>
  </si>
  <si>
    <t xml:space="preserve">поставщиков и подрядчиков </t>
  </si>
  <si>
    <t xml:space="preserve">количество дней предоплаты </t>
  </si>
  <si>
    <t xml:space="preserve">авансируемая сумма материальных затрат </t>
  </si>
  <si>
    <t>размер однодневной авансируемой суммы материальных затрат</t>
  </si>
  <si>
    <t>1.6.2</t>
  </si>
  <si>
    <t xml:space="preserve">покупателей и заказчиков, разных дебиторов и прочая дебиторская задолженность </t>
  </si>
  <si>
    <t xml:space="preserve">отсрочка в поступлении платежей в днях </t>
  </si>
  <si>
    <t>размер однодневной суммы выручки от реализации продукции</t>
  </si>
  <si>
    <t>1.7</t>
  </si>
  <si>
    <t xml:space="preserve">Денежные средства </t>
  </si>
  <si>
    <t>1.8</t>
  </si>
  <si>
    <t xml:space="preserve">Прочие оборотные активы </t>
  </si>
  <si>
    <t>1.9</t>
  </si>
  <si>
    <t>1.10</t>
  </si>
  <si>
    <t>Кредиторская задолженност, в т.ч.</t>
  </si>
  <si>
    <t xml:space="preserve">Перед поставщиками и подрядчиками </t>
  </si>
  <si>
    <t xml:space="preserve">размер однодневной суммы материальных затрат </t>
  </si>
  <si>
    <t xml:space="preserve">Перед покупателями и заказчиками </t>
  </si>
  <si>
    <t xml:space="preserve">По оплате труда, расчетам с персоналом </t>
  </si>
  <si>
    <t xml:space="preserve">отсрочка расчетов по оплате труда в днях </t>
  </si>
  <si>
    <t xml:space="preserve">размер однодневной суммы расходов на оплату труда </t>
  </si>
  <si>
    <t xml:space="preserve">По налогам и сборам, социальному страхованию и обеспечению </t>
  </si>
  <si>
    <t xml:space="preserve">отсрочка расчетов по уплате налогов и сборов в бюджет в днях </t>
  </si>
  <si>
    <t xml:space="preserve">размер однодневной суммы налогов и сборов, уплачиваемых в бюджет </t>
  </si>
  <si>
    <t xml:space="preserve">Разных кредиторов и прочая кредиторская задолженность </t>
  </si>
  <si>
    <t>2.6</t>
  </si>
  <si>
    <t xml:space="preserve">Прочие виды обязательств </t>
  </si>
  <si>
    <t>2.7</t>
  </si>
  <si>
    <t>2.8</t>
  </si>
  <si>
    <t>На начало базового периода</t>
  </si>
  <si>
    <t>На конец базового периода</t>
  </si>
  <si>
    <r>
      <t>Итого оборотные активы</t>
    </r>
    <r>
      <rPr>
        <i/>
        <sz val="12"/>
        <rFont val="Arial"/>
        <family val="2"/>
        <charset val="204"/>
      </rPr>
      <t xml:space="preserve"> (сумма стр. 1.1 - 1.8)</t>
    </r>
  </si>
  <si>
    <r>
      <t>Прирост оборотных активов</t>
    </r>
    <r>
      <rPr>
        <i/>
        <sz val="12"/>
        <rFont val="Arial"/>
        <family val="2"/>
        <charset val="204"/>
      </rPr>
      <t xml:space="preserve"> (по стр. 1.9)</t>
    </r>
  </si>
  <si>
    <r>
      <t xml:space="preserve">Прирост чистого оборотного капитала </t>
    </r>
    <r>
      <rPr>
        <i/>
        <sz val="12"/>
        <rFont val="Arial"/>
        <family val="2"/>
        <charset val="204"/>
      </rPr>
      <t>(по стр. 3)</t>
    </r>
  </si>
  <si>
    <r>
      <t>Прирост кредиторской задолженности</t>
    </r>
    <r>
      <rPr>
        <i/>
        <sz val="12"/>
        <rFont val="Arial"/>
        <family val="2"/>
        <charset val="204"/>
      </rPr>
      <t xml:space="preserve"> (по стр. 2.7)</t>
    </r>
  </si>
  <si>
    <t>Задолженность на начало года</t>
  </si>
  <si>
    <t>Погашение основного долга</t>
  </si>
  <si>
    <t>Задолженность на конец года</t>
  </si>
  <si>
    <t>11</t>
  </si>
  <si>
    <t>Возмещение из бюджета части процентов</t>
  </si>
  <si>
    <t>12</t>
  </si>
  <si>
    <t>Сумма полученных кредитов, займов</t>
  </si>
  <si>
    <t>13</t>
  </si>
  <si>
    <t>14</t>
  </si>
  <si>
    <t>Начислено процентов и прочих издержек</t>
  </si>
  <si>
    <t>15</t>
  </si>
  <si>
    <t>16</t>
  </si>
  <si>
    <t>Погашение процентов и прочих издержек</t>
  </si>
  <si>
    <t>17</t>
  </si>
  <si>
    <t>18</t>
  </si>
  <si>
    <t>III. Прочие  обязательства</t>
  </si>
  <si>
    <t>Погашение прочих  обязательств организации</t>
  </si>
  <si>
    <t>кредит 1</t>
  </si>
  <si>
    <t>8.1</t>
  </si>
  <si>
    <t>8.2</t>
  </si>
  <si>
    <t>8.3</t>
  </si>
  <si>
    <t>8.4</t>
  </si>
  <si>
    <t>8.5</t>
  </si>
  <si>
    <t>Итого погашение задолженности</t>
  </si>
  <si>
    <t>кредит n</t>
  </si>
  <si>
    <t>I</t>
  </si>
  <si>
    <t>Всего возмещение из бюджета части процентов</t>
  </si>
  <si>
    <t>Прочие доходы по текущей деятельности</t>
  </si>
  <si>
    <t>Доходы от инвестиционной деятельности</t>
  </si>
  <si>
    <t>Выручка от реализации продукции (стр. 4 табл. 4-4)</t>
  </si>
  <si>
    <t>Прочие доходы и расходы</t>
  </si>
  <si>
    <t>х</t>
  </si>
  <si>
    <t>Прочие расходы по текущей деятельности</t>
  </si>
  <si>
    <t>Расходы от инвестиционной деятельности</t>
  </si>
  <si>
    <t>8.6</t>
  </si>
  <si>
    <t>Доходы от финансовой деятельности</t>
  </si>
  <si>
    <t>8.7</t>
  </si>
  <si>
    <t>8.8</t>
  </si>
  <si>
    <t>Иные доходы и расходы</t>
  </si>
  <si>
    <t>10.1</t>
  </si>
  <si>
    <t>валовая прибыль для налогообложения</t>
  </si>
  <si>
    <t>10.2</t>
  </si>
  <si>
    <t>Изменение отложенных налоговых активов</t>
  </si>
  <si>
    <t>Изменение отложенных налоговых обязательств</t>
  </si>
  <si>
    <t>Прочие налоги и сборы, исчисляемые из прибыли (дохода)</t>
  </si>
  <si>
    <t>Рентабельность продаж</t>
  </si>
  <si>
    <t xml:space="preserve">Налоги, сборы, платежи, включаемые в выручку от реализации продукции </t>
  </si>
  <si>
    <r>
      <t>Выручка от реализации продукции (за минусом НДС, акцизов и иных обязательных платежей)</t>
    </r>
    <r>
      <rPr>
        <i/>
        <sz val="12"/>
        <rFont val="Arial"/>
        <family val="2"/>
        <charset val="204"/>
      </rPr>
      <t xml:space="preserve"> (стр. 1 - стр. 2)</t>
    </r>
  </si>
  <si>
    <t>Условно-переменные издержки</t>
  </si>
  <si>
    <r>
      <t>Маржинальная (переменная) прибыль</t>
    </r>
    <r>
      <rPr>
        <i/>
        <sz val="12"/>
        <rFont val="Arial"/>
        <family val="2"/>
        <charset val="204"/>
      </rPr>
      <t xml:space="preserve"> (стр. 3 - стр. 4)</t>
    </r>
  </si>
  <si>
    <t>Условно-постоянные издержки</t>
  </si>
  <si>
    <r>
      <t xml:space="preserve">Прибыль (убыток) от реализации </t>
    </r>
    <r>
      <rPr>
        <i/>
        <sz val="12"/>
        <rFont val="Arial"/>
        <family val="2"/>
        <charset val="204"/>
      </rPr>
      <t>(стр. 3 - стр. 4 - стр. 6)</t>
    </r>
  </si>
  <si>
    <r>
      <t xml:space="preserve">Прибыль (убыток) от текущей деятельности
</t>
    </r>
    <r>
      <rPr>
        <i/>
        <sz val="12"/>
        <rFont val="Arial"/>
        <family val="2"/>
        <charset val="204"/>
      </rPr>
      <t>(стр. 7 + стр. 8.1 - стр. 8.2)</t>
    </r>
  </si>
  <si>
    <r>
      <t>Прибыль (убыток) от инвестиционной, финансовой и иной деятельности</t>
    </r>
    <r>
      <rPr>
        <i/>
        <sz val="12"/>
        <rFont val="Arial"/>
        <family val="2"/>
        <charset val="204"/>
      </rPr>
      <t xml:space="preserve"> (стр. 8.4 - стр. 8.5 + стр. 8.6 - стр. 8.7 + стр. 8.8)</t>
    </r>
  </si>
  <si>
    <r>
      <t>Прибыль (убыток) до налогообложения</t>
    </r>
    <r>
      <rPr>
        <i/>
        <sz val="12"/>
        <rFont val="Arial"/>
        <family val="2"/>
        <charset val="204"/>
      </rPr>
      <t xml:space="preserve"> (стр. 8.3 + стр. 9)</t>
    </r>
  </si>
  <si>
    <t>Налог на прибыль</t>
  </si>
  <si>
    <r>
      <t>Чистый доход</t>
    </r>
    <r>
      <rPr>
        <i/>
        <sz val="12"/>
        <rFont val="Arial"/>
        <family val="2"/>
        <charset val="204"/>
      </rPr>
      <t xml:space="preserve"> (стр. 15 + стр. 10.2)</t>
    </r>
  </si>
  <si>
    <t>III</t>
  </si>
  <si>
    <t>Долгосрочные кредиты и займы</t>
  </si>
  <si>
    <t>Статьи баланса</t>
  </si>
  <si>
    <t>Активы</t>
  </si>
  <si>
    <t>ДОЛГОСРОЧНЫЕ АКТИВЫ</t>
  </si>
  <si>
    <t>ИТОГО по разделу I</t>
  </si>
  <si>
    <t>II</t>
  </si>
  <si>
    <t>КРАТКОСРОЧНЫЕ АКТИВЫ</t>
  </si>
  <si>
    <t>Запасы</t>
  </si>
  <si>
    <t>материалы</t>
  </si>
  <si>
    <t>незавершенное производство</t>
  </si>
  <si>
    <t>готовая продукция и товары</t>
  </si>
  <si>
    <t>товары отгруженные</t>
  </si>
  <si>
    <t>прочие запасы</t>
  </si>
  <si>
    <t>НДС по приобретенным товарам, работам, услугам</t>
  </si>
  <si>
    <t>Дебиторская задолженность</t>
  </si>
  <si>
    <t>Денежные средства</t>
  </si>
  <si>
    <t>Прочие краткосрочные активы</t>
  </si>
  <si>
    <t>ИТОГО по разделу II</t>
  </si>
  <si>
    <t>БАЛАНС</t>
  </si>
  <si>
    <t>Собственный капитал и обязательства</t>
  </si>
  <si>
    <t>СОБСТВЕННЫЙ КАПИТАЛ</t>
  </si>
  <si>
    <t>Уставный капитал</t>
  </si>
  <si>
    <t>Добавочный капитал</t>
  </si>
  <si>
    <t>Нераспределенная прибыль (непокрытый убыток)</t>
  </si>
  <si>
    <t>Прочий собственный капитал</t>
  </si>
  <si>
    <t>ИТОГО по разделу III</t>
  </si>
  <si>
    <t>IV</t>
  </si>
  <si>
    <t>ДОЛГОСРОЧНЫЕ ОБЯЗАТЕЛЬСТВА</t>
  </si>
  <si>
    <t>Прочие долгосрочные обязательства</t>
  </si>
  <si>
    <t>ИТОГО по разделу IV</t>
  </si>
  <si>
    <t>V</t>
  </si>
  <si>
    <t>КРАТКОСРОЧНЫЕ ОБЯЗАТЕЛЬСТВА</t>
  </si>
  <si>
    <t>Краткосрочные кредиты и займы</t>
  </si>
  <si>
    <t>Кредиторская задолженность</t>
  </si>
  <si>
    <t>поставщикам, подрядчикам, исполнителям</t>
  </si>
  <si>
    <t>по оплате труда</t>
  </si>
  <si>
    <t>по налогам и сборам, социальному страхованию и обеспечению</t>
  </si>
  <si>
    <t>прочая кредиторская задолженность</t>
  </si>
  <si>
    <t>Прочие краткосрочные обязательства</t>
  </si>
  <si>
    <t>ИТОГО по разделу V</t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</si>
  <si>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</si>
  <si>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</si>
  <si>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</si>
  <si>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Коэффициент капитализации</t>
  </si>
  <si>
    <t>Коэффициент финансовой независимости</t>
  </si>
  <si>
    <t>прочие источники (указать)</t>
  </si>
  <si>
    <t>Продукция 1</t>
  </si>
  <si>
    <t>Продукция n</t>
  </si>
  <si>
    <t>Продукция 2</t>
  </si>
  <si>
    <t>сырье 1</t>
  </si>
  <si>
    <t>сырье 2</t>
  </si>
  <si>
    <t>сырье n</t>
  </si>
  <si>
    <t>изделие 1</t>
  </si>
  <si>
    <t>изделие n</t>
  </si>
  <si>
    <t>Виды налогов, сборов, платежей</t>
  </si>
  <si>
    <t>Ставка</t>
  </si>
  <si>
    <t>Уплачиваемые из выручки от реализации:</t>
  </si>
  <si>
    <t>НДС к вычету</t>
  </si>
  <si>
    <t>1.1.2.1</t>
  </si>
  <si>
    <t>1.1.2.2</t>
  </si>
  <si>
    <t xml:space="preserve">по приобретенным прочим товарно-материальным ценностям, работам и услугам </t>
  </si>
  <si>
    <t>1.1.2.3</t>
  </si>
  <si>
    <t>по приобретенным (ввезенным) основным средствам, нематериальным активам, выполненным строительно-монтажным работам</t>
  </si>
  <si>
    <t>акцизы</t>
  </si>
  <si>
    <t>прочие (указать)</t>
  </si>
  <si>
    <t>итого налогов, сборов, платежей, уплачиваемых из выручки</t>
  </si>
  <si>
    <t>Уплачиваемые из прибыли (доходов):</t>
  </si>
  <si>
    <t>налог на прибыль</t>
  </si>
  <si>
    <t>налог на доходы</t>
  </si>
  <si>
    <t>итого налогов, сборов, платежей, уплачиваемых из прибыли (доходов)</t>
  </si>
  <si>
    <t>Относимые на себестоимость:</t>
  </si>
  <si>
    <t>платежи за землю</t>
  </si>
  <si>
    <t xml:space="preserve">налог за использование природных ресурсов (экологический налог) (указать) </t>
  </si>
  <si>
    <t xml:space="preserve">отчисления в Фонд социальной защиты населения Министерства труда и социальной защиты Республики Беларусь </t>
  </si>
  <si>
    <t>отчисления по обязательному страхованию</t>
  </si>
  <si>
    <t>3.6</t>
  </si>
  <si>
    <t>таможенные сборы и платежи, уплачиваемые при импорте сырья</t>
  </si>
  <si>
    <t>3.7</t>
  </si>
  <si>
    <t>итого налогов, сборов, платежей, относимых на себестоимость</t>
  </si>
  <si>
    <t>по приобретенным материальным ресурсам</t>
  </si>
  <si>
    <t>НДС начисленный</t>
  </si>
  <si>
    <t>Налогообла-гаемая база</t>
  </si>
  <si>
    <r>
      <t>НДС, подлежащий уплате (возврату)</t>
    </r>
    <r>
      <rPr>
        <i/>
        <sz val="12"/>
        <rFont val="Arial"/>
        <family val="2"/>
        <charset val="204"/>
      </rPr>
      <t xml:space="preserve"> (стр. 1.1.1 - стр. 1.1.2)</t>
    </r>
  </si>
  <si>
    <t>Отток:</t>
  </si>
  <si>
    <t>Приток:</t>
  </si>
  <si>
    <t>I. ТЕКУЩАЯ (ОПЕРАЦИОННАЯ) ДЕЯТЕЛЬНОСТЬ</t>
  </si>
  <si>
    <t>выручка от реализации продукции, товаров, работ, услуг</t>
  </si>
  <si>
    <t>прирост кредиторской задолженности</t>
  </si>
  <si>
    <t>прочие поступления по текущей (операционной) деятельности (указать)</t>
  </si>
  <si>
    <t>итого приток денежных средств по текущей (операционной) деятельности</t>
  </si>
  <si>
    <t>(сумма строк 1.1.1 – 1.1.3)</t>
  </si>
  <si>
    <t>затраты на производство и реализацию продукции за вычетом амортизации</t>
  </si>
  <si>
    <t>налоги, сборы и платежи, исчисляемые из выручки</t>
  </si>
  <si>
    <t>налоги, сборы и платежи, исчисляемые из прибыли (доходов)</t>
  </si>
  <si>
    <t>прирост краткосрочных активов</t>
  </si>
  <si>
    <t>прочие расходы по текущей деятельности (указать)</t>
  </si>
  <si>
    <t>Сальдо потока денежных средств по текущей (операционной) деятельности (стр. 1.1.4 – 1.2.6)</t>
  </si>
  <si>
    <t>II. ИНВЕСТИЦИОННАЯ ДЕЯТЕЛЬНОСТЬ</t>
  </si>
  <si>
    <t>поступления денежных средств от реализации основных средств и нематериальных активов</t>
  </si>
  <si>
    <t>прочие доходы от инвестиционной деятельности (указать)</t>
  </si>
  <si>
    <t>капитальные затраты без НДС</t>
  </si>
  <si>
    <t>НДС, уплачиваемый при осуществлении капитальных затрат</t>
  </si>
  <si>
    <t>долгосрочные финансовые вложения</t>
  </si>
  <si>
    <t>другие расходы по инвестиционной деятельности (указать)</t>
  </si>
  <si>
    <t>итого отток денежных средств по инвестиционной деятельности (сумма строк 2.2.1 – 2.2.4)</t>
  </si>
  <si>
    <t>Сальдо потока денежных средств по инвестиционной деятельности (стр. 2.1.3 – стр. 2.2.5)</t>
  </si>
  <si>
    <t>III. ФИНАНСОВАЯ ДЕЯТЕЛЬНОСТЬ</t>
  </si>
  <si>
    <t>дополнительно привлекаемый акционерный капитал (указать)</t>
  </si>
  <si>
    <t>долгосрочные заемные и привлеченные средства</t>
  </si>
  <si>
    <t>существующие заемные и привлеченные средства по организации, полученные за базовый период (год)</t>
  </si>
  <si>
    <t>краткосрочные кредиты, займы</t>
  </si>
  <si>
    <t>итого приток денежных средств по финансовой деятельности (сумма стр. 3.1.1 – 3.1.5)</t>
  </si>
  <si>
    <t>погашение основного долга по долгосрочным кредитам, займам</t>
  </si>
  <si>
    <t>погашение процентов по долгосрочным кредитам, займам</t>
  </si>
  <si>
    <t>погашение прочих издержек по долгосрочным кредитам, займам</t>
  </si>
  <si>
    <t>погашение прочих долгосрочных обязательств организации</t>
  </si>
  <si>
    <t>выплата дивидендов</t>
  </si>
  <si>
    <t>использование финансовых средств на прочие цели (указать)</t>
  </si>
  <si>
    <t>Сальдо потока денежных средств по финансовой деятельности (стр. 3.1.6 – стр. 3.2.8)</t>
  </si>
  <si>
    <t>Итого приток денежных средств по всем видам деятельности (сумма строк 1.1.4, 2.1.3 и 3.1.6)</t>
  </si>
  <si>
    <t>Итого отток денежных средств по всем видам деятельности (сумма строк 1.2.6, 2.2.5 и 3.2.8)</t>
  </si>
  <si>
    <t>Накопительный остаток (дефицит) денежных средств (по стр. 6)</t>
  </si>
  <si>
    <t>1,1</t>
  </si>
  <si>
    <t>1,2</t>
  </si>
  <si>
    <t>1.2.3</t>
  </si>
  <si>
    <t>1.2.4</t>
  </si>
  <si>
    <t>1.2.5</t>
  </si>
  <si>
    <t>1.2.6</t>
  </si>
  <si>
    <t>1,3</t>
  </si>
  <si>
    <t>2,1</t>
  </si>
  <si>
    <t>2,2</t>
  </si>
  <si>
    <t>2,3</t>
  </si>
  <si>
    <t>3,1</t>
  </si>
  <si>
    <t>3.1.1</t>
  </si>
  <si>
    <t>3.1.2</t>
  </si>
  <si>
    <t>3.1.3</t>
  </si>
  <si>
    <t>3.1.4</t>
  </si>
  <si>
    <t>3.1.5</t>
  </si>
  <si>
    <t>3.1.6</t>
  </si>
  <si>
    <t>3,2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</si>
  <si>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</si>
  <si>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</si>
  <si>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</si>
  <si>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</si>
  <si>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</si>
  <si>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</si>
  <si>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</si>
  <si>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</si>
  <si>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3,3</t>
  </si>
  <si>
    <t>Излишек (дефицит) денежных средств (стр. 4 – стр. 5)</t>
  </si>
  <si>
    <t>итого отток денежных средств по текущей (операционной) деятельности (сумма строк 1.2.1 – 1.2.5)</t>
  </si>
  <si>
    <t>итого приток денежных средств по инвестиционной деятельности (стр. 2.1.1 + стр. 2.1.2)</t>
  </si>
  <si>
    <t>Формула расчета</t>
  </si>
  <si>
    <t>Значение, дней</t>
  </si>
  <si>
    <t xml:space="preserve">Период оборота производственных запасов, в т.ч. </t>
  </si>
  <si>
    <t xml:space="preserve"> Средняя величина
производственных запасов</t>
  </si>
  <si>
    <t>кол-во дней в году</t>
  </si>
  <si>
    <t>Себестоимость реализованной продукции</t>
  </si>
  <si>
    <t>незавершенное производство, животные на выращивании и откорме</t>
  </si>
  <si>
    <t xml:space="preserve"> Средняя величина в запасах  незавершенного производства
</t>
  </si>
  <si>
    <t xml:space="preserve"> Средняя величина готовой продукция и товаров</t>
  </si>
  <si>
    <t xml:space="preserve"> Средняя величина материалов
производственных запасов</t>
  </si>
  <si>
    <t>Период оборота дебиторской задолженности</t>
  </si>
  <si>
    <t xml:space="preserve"> Средняя величина
дебиторской задолженности</t>
  </si>
  <si>
    <t>Выручка от реализации</t>
  </si>
  <si>
    <t>Период оборота кредиторской задолженности</t>
  </si>
  <si>
    <t xml:space="preserve"> Средняя величина
кредиторской задолженности</t>
  </si>
  <si>
    <t>Операционный цикл</t>
  </si>
  <si>
    <t>Период оборота
производственных запасов</t>
  </si>
  <si>
    <t>+</t>
  </si>
  <si>
    <t>период оборота дебиторской задолженности</t>
  </si>
  <si>
    <t>Финансовый цикл</t>
  </si>
  <si>
    <t>-</t>
  </si>
  <si>
    <t>период оборота кредиторской задолженности</t>
  </si>
  <si>
    <t>ПРИМЕЧАНИЕ
Длительность операционного цикла может быть снижена несколькими способами: 
- Путем снижения среднего периода обращения производственных запасов путем уменьшения величины поддерживаемых запасов.
- Путем уменьшения среднего периода оборота дебиторской задолженности путем установления более жесткого контроля над оплатой задолженности, применением скидок за быстрое исполнение обязательств или штрафных санкций за несвоевременное их исполнение.
- Путем некритического увеличения периода кредитования организации ее поставщиками.</t>
  </si>
  <si>
    <t>Фазы делового цикла (деловая активность) определяющие условия формирования положительного свободного остатка денежных средств организации</t>
  </si>
  <si>
    <t>Существующие  долгосрочные кредиты, займы банка без учета реструктуризации:</t>
  </si>
  <si>
    <t>Существующие долгосрочные кредиты, займы банка с учетом реструктуризации:</t>
  </si>
  <si>
    <t>Существующие  иные долгосрочные кредиты, займы</t>
  </si>
  <si>
    <t>Расчет погашения долгосрочной кредитной задолженности по существующим кредитам других банков (иные долгосрочные кредиты, займы)</t>
  </si>
  <si>
    <t>Существующие краткосрочные кредиты, займы банка без учета реструктуризации:</t>
  </si>
  <si>
    <t>Всего погашение задолженности по краткосрочным кредитам, займам</t>
  </si>
  <si>
    <t>Всего возмещение из бюджета части процентов по краткосрочным кредитам, займам</t>
  </si>
  <si>
    <t>Сумма привлекаемых краткосрочных кредитов, займов</t>
  </si>
  <si>
    <t>III. Прочие  обязательства (указать)</t>
  </si>
  <si>
    <t>Всего погашение задолженности по долгосрочным кредитам, займам</t>
  </si>
  <si>
    <t>Расчет привлечения и погашения  задолженности по ожидаемым краткосрочным кредитам банка с учетом реструктуризации</t>
  </si>
  <si>
    <t>Привлекаемые краткосрочные кредиты, займы банка с учетом реструктуризации:</t>
  </si>
  <si>
    <t>Себестоимость реализованной продукции, товаров, работ, услуг, млн.руб.</t>
  </si>
  <si>
    <t>Прибыль (убыток) от реализации продукции, товаров, работ, услуг, млн.руб.</t>
  </si>
  <si>
    <t>Чистая прибыль (убыток), млн.руб.</t>
  </si>
  <si>
    <t>Анализ финансово-хозяйственной деятельности</t>
  </si>
  <si>
    <t>Чистый доход, млн.руб.</t>
  </si>
  <si>
    <t>Погашение задолженности по долгосрочным кредитам, займам, млн.руб.</t>
  </si>
  <si>
    <t>Коэффициент покрытия задолженности</t>
  </si>
  <si>
    <t>Выручка от реализации продукции, товаров, работ, услуг (с учетом налогов и сборов включаемых в выручку), млн.руб.</t>
  </si>
  <si>
    <t>проект 1</t>
  </si>
  <si>
    <t>….</t>
  </si>
  <si>
    <t>проект n</t>
  </si>
  <si>
    <t>Реализуемые планы модернизации</t>
  </si>
  <si>
    <t>Источники финансирования, млн.руб.</t>
  </si>
  <si>
    <t>мероприятие 1</t>
  </si>
  <si>
    <t>мероприятие n</t>
  </si>
  <si>
    <t>Примечание</t>
  </si>
  <si>
    <t>Иные источники (указать)</t>
  </si>
  <si>
    <t>начало, год, кв.</t>
  </si>
  <si>
    <t>завершение, год, кв.</t>
  </si>
  <si>
    <t>Период исполнения</t>
  </si>
  <si>
    <t>Ожидаемый эффект</t>
  </si>
  <si>
    <t>Ввод в эксплуатацию (кв. год)</t>
  </si>
  <si>
    <t>Выход на проектную мощность (кв. год)</t>
  </si>
  <si>
    <t>Примечание, в т.ч. указать причины срыва сроков ввода в эксплуатацию, мероприятия по их устранению, сумму недостающих средств и ожидаемые источники финансирования</t>
  </si>
  <si>
    <t>Предшествующий период, год</t>
  </si>
  <si>
    <r>
      <t xml:space="preserve">Примечание:  Расчеты проводятся в соответствии с </t>
    </r>
    <r>
      <rPr>
        <i/>
        <sz val="8"/>
        <color indexed="8"/>
        <rFont val="Arial"/>
        <family val="2"/>
        <charset val="204"/>
      </rPr>
      <t>ПОСТАНОВЛЕНИЕМ МИНИСТЕРСТВА ФИНАНСОВ РЕСПУБЛИКИ БЕЛАРУСЬ И МИНИСТЕРСТВА ЭКОНОМИКИ РЕСПУБЛИКИ БЕЛАРУСЬ</t>
    </r>
    <r>
      <rPr>
        <i/>
        <sz val="10"/>
        <color indexed="8"/>
        <rFont val="Arial"/>
        <family val="2"/>
        <charset val="204"/>
      </rPr>
      <t xml:space="preserve"> 27 декабря 2011 г. N 140/206 (в ред. постановлений Минфина, Минэкономики от 07.06.2013 N 40/41, от 09.12.2013 N 75/92)</t>
    </r>
  </si>
  <si>
    <t>Расчет потребности в трудовых ресурсах и расходов на оплату труда, млн.руб.</t>
  </si>
  <si>
    <t>экспорт</t>
  </si>
  <si>
    <t>Объем реализации продукции, в т.ч.:</t>
  </si>
  <si>
    <t>Программа  реализации продукции в стоимостном выражении, млн.руб.</t>
  </si>
  <si>
    <t>Программа  реализации продукции в натуральном выражении</t>
  </si>
  <si>
    <t>ИТОГО кредиторская задолженность</t>
  </si>
  <si>
    <r>
      <t xml:space="preserve">Чистый оборотный капитал </t>
    </r>
    <r>
      <rPr>
        <i/>
        <sz val="12"/>
        <rFont val="Arial"/>
        <family val="2"/>
        <charset val="204"/>
      </rPr>
      <t>(стр. 1.9 - стр. 2.7)</t>
    </r>
  </si>
  <si>
    <t>Расчет погашения  задолженности по  краткосрочным кредитам банка с учетом реструктуризации</t>
  </si>
  <si>
    <t xml:space="preserve">Мероприятия по улучшению финансово-экономического состояния организации и сроки их реализации за счет средств, высвободившихся в результате реструктуризации кредитной задолженности </t>
  </si>
  <si>
    <r>
      <t xml:space="preserve">проект </t>
    </r>
    <r>
      <rPr>
        <i/>
        <sz val="16"/>
        <color indexed="8"/>
        <rFont val="Arial"/>
        <family val="2"/>
        <charset val="204"/>
      </rPr>
      <t>1</t>
    </r>
    <r>
      <rPr>
        <i/>
        <sz val="12"/>
        <color indexed="8"/>
        <rFont val="Arial"/>
        <family val="2"/>
        <charset val="204"/>
      </rPr>
      <t>р</t>
    </r>
  </si>
  <si>
    <r>
      <t xml:space="preserve">проект </t>
    </r>
    <r>
      <rPr>
        <i/>
        <sz val="16"/>
        <color indexed="8"/>
        <rFont val="Arial"/>
        <family val="2"/>
        <charset val="204"/>
      </rPr>
      <t>n</t>
    </r>
    <r>
      <rPr>
        <i/>
        <sz val="12"/>
        <color indexed="8"/>
        <rFont val="Arial"/>
        <family val="2"/>
        <charset val="204"/>
      </rPr>
      <t>р</t>
    </r>
  </si>
  <si>
    <r>
      <t xml:space="preserve">проект </t>
    </r>
    <r>
      <rPr>
        <i/>
        <sz val="16"/>
        <color indexed="8"/>
        <rFont val="Arial"/>
        <family val="2"/>
        <charset val="204"/>
      </rPr>
      <t>1</t>
    </r>
    <r>
      <rPr>
        <i/>
        <sz val="12"/>
        <color indexed="8"/>
        <rFont val="Arial"/>
        <family val="2"/>
        <charset val="204"/>
      </rPr>
      <t>н</t>
    </r>
  </si>
  <si>
    <r>
      <t xml:space="preserve">проект </t>
    </r>
    <r>
      <rPr>
        <i/>
        <sz val="16"/>
        <color indexed="8"/>
        <rFont val="Arial"/>
        <family val="2"/>
        <charset val="204"/>
      </rPr>
      <t>n</t>
    </r>
    <r>
      <rPr>
        <i/>
        <sz val="12"/>
        <color indexed="8"/>
        <rFont val="Arial"/>
        <family val="2"/>
        <charset val="204"/>
      </rPr>
      <t>н</t>
    </r>
  </si>
  <si>
    <t>Сведения о реализуемых за счет кредитов банка инвестиционных проектах  на период реструктуризации  кредитной задолженности, млн.руб.</t>
  </si>
  <si>
    <t>Реализуемые инвестиционные проекты *</t>
  </si>
  <si>
    <t>Планируемые к реализации инвестиционные проекты *</t>
  </si>
  <si>
    <t>* где Р - реализуемые проекты, Н- новые проекты</t>
  </si>
  <si>
    <t>Требуемая сумма инвестиций в основной капитал с учетом НДС</t>
  </si>
  <si>
    <t>Кредиты банка</t>
  </si>
  <si>
    <t>Собственный капитал</t>
  </si>
  <si>
    <t>Цена реализации единицы  продукции (без НДС)</t>
  </si>
  <si>
    <t>Ед.изм.</t>
  </si>
  <si>
    <t>Прогнозируемые периоды</t>
  </si>
  <si>
    <t>зданий и сооружений</t>
  </si>
  <si>
    <t>передаточных устройств</t>
  </si>
  <si>
    <t>машин и оборудования</t>
  </si>
  <si>
    <t>транспортных средств</t>
  </si>
  <si>
    <t>прочих основных средств</t>
  </si>
  <si>
    <t>нематериальных активов</t>
  </si>
  <si>
    <t>другие затраты  (указать)</t>
  </si>
  <si>
    <t>прочие материальные затраты (указать)</t>
  </si>
  <si>
    <t>Расчет погашения  долгосрочной кредитной задолженности по существующим кредитам банка с учетом реструктуризации, млн.руб.</t>
  </si>
  <si>
    <t>Расчет погашения долгосрочной кредитной задолженности по существующим кредитам банка без учета реструктуризации, млн.руб.</t>
  </si>
  <si>
    <t>Расчет налогов, сборов и платежей, млн.руб.</t>
  </si>
  <si>
    <t>отчисления и сборы в бюджетные целевые фонды (указать)</t>
  </si>
  <si>
    <t>целевые сборы, уплачиваемые в местный бюджет (указать)</t>
  </si>
  <si>
    <t>Всего налогов, сборов и платежей</t>
  </si>
  <si>
    <t>амортизация</t>
  </si>
  <si>
    <t>Расходы от финансовой деятельности, в т.ч.</t>
  </si>
  <si>
    <t>8.7.1</t>
  </si>
  <si>
    <t>8.7.2</t>
  </si>
  <si>
    <t>8.7.3</t>
  </si>
  <si>
    <t>Проценты по долгосрочным кредитам, займам</t>
  </si>
  <si>
    <t>Проценты по краткосрочным кредитам, займам</t>
  </si>
  <si>
    <t>Прочие финансовые издержки</t>
  </si>
  <si>
    <t xml:space="preserve">Погашение задолженности по существующим долгосрочным кредитам (займам) </t>
  </si>
  <si>
    <t>Расчет потребности в чистом оборотном капитале без учета реструктуризации кредитной задолженности, млн.руб.</t>
  </si>
  <si>
    <t>Расчет потребности в чистом оборотном капитале с учетом реструктуризации кредитной задолженности, млн.руб.</t>
  </si>
  <si>
    <t>Расчет прибыли от реализации продукции с учётом реструктуризации кредитной задолженности, млн.руб.</t>
  </si>
  <si>
    <t>Расчет прибыли от реализации продукции без учета реструктуризации кредитной задолженности, млн.руб.</t>
  </si>
  <si>
    <t>Проектно-балансовая ведомость без учета реструктуризации кредитной задолженности, млн.руб.</t>
  </si>
  <si>
    <t>Проектно-балансовая ведомость с учетом реструктуризации кредитной задолженности, млн.руб.</t>
  </si>
  <si>
    <t>Расчет потока денежных средств по организации без учета реструктуризации кредитной задолженности, млн.руб.</t>
  </si>
  <si>
    <t>Расчет потока денежных средств по организации с учетом реструктуризации кредитной задолженности, млн.руб.</t>
  </si>
  <si>
    <t>Рентабельность по конечному финансовому результату (чистая прибыль / выручка от реализации с НДС)</t>
  </si>
  <si>
    <t>1.5.5</t>
  </si>
  <si>
    <t>1.5.6</t>
  </si>
  <si>
    <t>1.5.7</t>
  </si>
  <si>
    <r>
      <t>Примечание. По строкам 17 и18 таблицы приводятся данные по основному долгу и процентам (</t>
    </r>
    <r>
      <rPr>
        <b/>
        <i/>
        <sz val="12"/>
        <color indexed="8"/>
        <rFont val="Arial"/>
        <family val="2"/>
        <charset val="204"/>
      </rPr>
      <t>за исключением процентов, включенных в расходы по финансовой деятельности</t>
    </r>
    <r>
      <rPr>
        <i/>
        <sz val="12"/>
        <color indexed="8"/>
        <rFont val="Arial"/>
        <family val="2"/>
        <charset val="204"/>
      </rPr>
      <t>) по всем долгосрочным кредитам и займам</t>
    </r>
  </si>
  <si>
    <t>Текущий отчетный период (указать)</t>
  </si>
  <si>
    <t>Начало реализации проекта / завершение, кв.год</t>
  </si>
  <si>
    <t>Примечание. В составе «Прочие затраты» кроме перечисленных указываются элементы затрат, имеющие наибольший удельный вес.</t>
  </si>
  <si>
    <t>Амортизационные отчисления за период, всего, в т.ч.</t>
  </si>
  <si>
    <t>Расчет погашения  задолженности по  краткосрочным кредитам банка без учета реструктуризации</t>
  </si>
  <si>
    <t>Существующие краткосрочные кредиты, займы банка с учетом реструктуризации:</t>
  </si>
  <si>
    <t>Валовая добавленная стоимость, млн.руб.</t>
  </si>
  <si>
    <t>запас сырья и материалов в днях  (период оборота к выручке, дн.)</t>
  </si>
  <si>
    <t>запас незавершенного производства в днях (период оборота к выручке, дн.)</t>
  </si>
  <si>
    <t>запас готовой продукции и товаров для реализации в днях (период оборота к выручке, дн.)</t>
  </si>
  <si>
    <t>запас товаров отгруженных в днях (период оборота к выручке, дн.)</t>
  </si>
  <si>
    <t>период оборота к выручке, дн.</t>
  </si>
  <si>
    <t>период оборота к выручке, дн</t>
  </si>
  <si>
    <t>Стоимость вводимого амортизируемого имущества</t>
  </si>
  <si>
    <t>Стоимость выводимого амортизируемого имущества</t>
  </si>
  <si>
    <t>отсрочка по оплате платежей в днях (период оборота к выручке, дн.)</t>
  </si>
  <si>
    <t>отсрочка расчетов по исполнению обязательств перед поставщиками и подрядчиками в днях (период оборота к выручке, дн.)</t>
  </si>
  <si>
    <t>Ответственные за выполнение мероприятия</t>
  </si>
  <si>
    <t xml:space="preserve">Освоено средств на дату разработки плана реструктуризации кредитной задолженности в разрезе источников финансирования  </t>
  </si>
  <si>
    <t>2. При широком ассортименте продукции указываются средневзвешенные цены по укрупненным группам продукции. При этом приводится методика расчета и расчет средневзвешенных цен.</t>
  </si>
  <si>
    <t>3. Группировка по рынкам сбыта может производиться по регионам либо странам-экспортерам.</t>
  </si>
  <si>
    <t>1. Цены на продукцию принимаются условно-постоянными. Любые изменения отпускных цен должны быть обоснованы в примечаниях к таблице либо в текстовой части бизнес-плана.</t>
  </si>
  <si>
    <t xml:space="preserve">Погашение задолженности с учетом компенсации из бюджета части процентов и  с учетом реструктуризации кредитной задолженности перед Банком </t>
  </si>
  <si>
    <r>
      <t>Чистая прибыль (убыток)</t>
    </r>
    <r>
      <rPr>
        <i/>
        <sz val="12"/>
        <rFont val="Arial"/>
        <family val="2"/>
        <charset val="204"/>
      </rPr>
      <t xml:space="preserve"> (стр10-стр.11+/-срт.13-стр 14)</t>
    </r>
  </si>
  <si>
    <t xml:space="preserve">Погашение задолженности с учетом компенсации из бюджета части процентов и  без учета реструктуризации кредитной задолженности перед Банком </t>
  </si>
  <si>
    <t>погашение процентов по краткосрочным кредитам, займам</t>
  </si>
  <si>
    <t>погашение основного долга краткосрочных кредитов, займов</t>
  </si>
  <si>
    <t>3.2.9</t>
  </si>
  <si>
    <t>Итого отток денежных средств по финансовой деятельности (сумма строк 3.2.1 – 3.2.9)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</si>
</sst>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164" formatCode="_-* #,##0.0_р_._-;\-* #,##0.0_р_._-;_-* &quot;-&quot;?_р_._-;_-@_-"/>
    <numFmt numFmtId="165" formatCode="_-* #,##0_р_._-;\-* #,##0_р_._-;_-* &quot;-&quot;?_р_._-;_-@_-"/>
    <numFmt numFmtId="166" formatCode="_-* #,##0.0_р_._-;\-* #,##0.0_р_._-;_-* &quot;-&quot;??_р_._-;_-@_-"/>
    <numFmt numFmtId="167" formatCode="_-* #,##0_р_._-;\-* #,##0_р_._-;_-* &quot;-&quot;??_р_._-;_-@_-"/>
  </numFmts>
  <fonts count="30">
    <font>
      <sz val="10"/>
      <color theme="1"/>
      <name val="Arial"/>
      <family val="2"/>
      <charset val="204"/>
    </font>
    <font>
      <b/>
      <sz val="9"/>
      <name val="Times New Roman CYR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Times New Roman Cyr"/>
      <family val="1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Times New Roman CYR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2"/>
      <name val="Arial"/>
      <family val="2"/>
      <charset val="204"/>
    </font>
    <font>
      <i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6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8" fillId="0" borderId="0">
      <alignment horizontal="center" vertical="top" wrapText="1"/>
    </xf>
    <xf numFmtId="0" fontId="1" fillId="0" borderId="1">
      <alignment horizontal="center" vertical="center" wrapText="1"/>
    </xf>
    <xf numFmtId="0" fontId="6" fillId="0" borderId="0"/>
    <xf numFmtId="9" fontId="20" fillId="0" borderId="0" applyFont="0" applyFill="0" applyBorder="0" applyAlignment="0" applyProtection="0"/>
    <xf numFmtId="0" fontId="5" fillId="0" borderId="1">
      <alignment horizontal="center"/>
    </xf>
  </cellStyleXfs>
  <cellXfs count="447">
    <xf numFmtId="0" fontId="0" fillId="0" borderId="0" xfId="0"/>
    <xf numFmtId="0" fontId="0" fillId="0" borderId="0" xfId="0" applyAlignment="1">
      <alignment vertical="center"/>
    </xf>
    <xf numFmtId="0" fontId="4" fillId="2" borderId="2" xfId="2" applyFont="1" applyFill="1" applyBorder="1" applyAlignment="1">
      <alignment horizontal="left" vertical="center"/>
    </xf>
    <xf numFmtId="1" fontId="3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5" applyFont="1" applyFill="1" applyBorder="1" applyAlignment="1" applyProtection="1">
      <alignment horizontal="left" vertical="center"/>
      <protection hidden="1"/>
    </xf>
    <xf numFmtId="0" fontId="3" fillId="0" borderId="4" xfId="5" applyFont="1" applyFill="1" applyBorder="1" applyAlignment="1" applyProtection="1">
      <alignment horizontal="left" vertical="center" wrapText="1"/>
      <protection locked="0"/>
    </xf>
    <xf numFmtId="0" fontId="7" fillId="0" borderId="1" xfId="5" applyFont="1" applyFill="1" applyBorder="1" applyAlignment="1">
      <alignment horizontal="left" vertical="center" wrapText="1" indent="2"/>
    </xf>
    <xf numFmtId="164" fontId="2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" applyFont="1" applyFill="1" applyBorder="1" applyAlignment="1" applyProtection="1">
      <alignment horizontal="left" vertical="center" wrapText="1"/>
      <protection locked="0"/>
    </xf>
    <xf numFmtId="164" fontId="2" fillId="0" borderId="1" xfId="5" applyNumberFormat="1" applyFont="1" applyFill="1" applyBorder="1" applyAlignment="1" applyProtection="1">
      <alignment horizontal="center" vertical="center"/>
      <protection locked="0"/>
    </xf>
    <xf numFmtId="0" fontId="4" fillId="2" borderId="5" xfId="2" applyFont="1" applyFill="1" applyBorder="1" applyAlignment="1">
      <alignment horizontal="left" vertical="center"/>
    </xf>
    <xf numFmtId="0" fontId="3" fillId="3" borderId="5" xfId="5" applyFont="1" applyFill="1" applyBorder="1" applyAlignment="1" applyProtection="1">
      <alignment horizontal="left" vertical="center"/>
      <protection hidden="1"/>
    </xf>
    <xf numFmtId="0" fontId="3" fillId="2" borderId="6" xfId="2" applyFont="1" applyFill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0" fontId="2" fillId="0" borderId="1" xfId="5" applyFont="1" applyFill="1" applyBorder="1" applyAlignment="1" applyProtection="1">
      <alignment horizontal="left" vertical="center" wrapText="1" indent="1"/>
      <protection locked="0"/>
    </xf>
    <xf numFmtId="165" fontId="9" fillId="0" borderId="1" xfId="5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5" applyNumberFormat="1" applyFont="1" applyFill="1" applyBorder="1" applyAlignment="1" applyProtection="1">
      <alignment horizontal="center" vertical="center" shrinkToFit="1"/>
      <protection hidden="1"/>
    </xf>
    <xf numFmtId="165" fontId="3" fillId="0" borderId="1" xfId="5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" applyNumberFormat="1" applyFont="1" applyFill="1" applyBorder="1" applyAlignment="1" applyProtection="1">
      <alignment horizontal="center" vertical="center"/>
      <protection locked="0"/>
    </xf>
    <xf numFmtId="0" fontId="3" fillId="0" borderId="1" xfId="5" applyNumberFormat="1" applyFont="1" applyFill="1" applyBorder="1" applyAlignment="1" applyProtection="1">
      <alignment horizontal="left" vertical="center" wrapText="1"/>
      <protection locked="0"/>
    </xf>
    <xf numFmtId="0" fontId="3" fillId="0" borderId="1" xfId="5" applyNumberFormat="1" applyFont="1" applyFill="1" applyBorder="1" applyAlignment="1" applyProtection="1">
      <alignment horizontal="center" vertical="center" shrinkToFit="1"/>
      <protection hidden="1"/>
    </xf>
    <xf numFmtId="1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NumberFormat="1" applyFont="1" applyAlignment="1">
      <alignment vertical="center"/>
    </xf>
    <xf numFmtId="0" fontId="3" fillId="2" borderId="2" xfId="2" applyNumberFormat="1" applyFont="1" applyFill="1" applyBorder="1" applyAlignment="1">
      <alignment horizontal="left" vertical="center"/>
    </xf>
    <xf numFmtId="0" fontId="3" fillId="2" borderId="5" xfId="2" applyNumberFormat="1" applyFont="1" applyFill="1" applyBorder="1" applyAlignment="1">
      <alignment horizontal="left" vertical="center"/>
    </xf>
    <xf numFmtId="0" fontId="3" fillId="0" borderId="3" xfId="5" applyNumberFormat="1" applyFont="1" applyFill="1" applyBorder="1" applyAlignment="1">
      <alignment horizontal="left" vertical="center" wrapText="1"/>
    </xf>
    <xf numFmtId="0" fontId="2" fillId="0" borderId="7" xfId="5" applyNumberFormat="1" applyFont="1" applyFill="1" applyBorder="1" applyAlignment="1" applyProtection="1">
      <alignment horizontal="center" vertical="center"/>
      <protection locked="0"/>
    </xf>
    <xf numFmtId="0" fontId="2" fillId="0" borderId="1" xfId="5" applyNumberFormat="1" applyFont="1" applyFill="1" applyBorder="1" applyAlignment="1" applyProtection="1">
      <alignment horizontal="center" vertical="center"/>
      <protection locked="0"/>
    </xf>
    <xf numFmtId="0" fontId="2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5" applyNumberFormat="1" applyFont="1" applyFill="1" applyBorder="1" applyAlignment="1">
      <alignment horizontal="left" vertical="center" wrapText="1" indent="3"/>
    </xf>
    <xf numFmtId="0" fontId="2" fillId="0" borderId="1" xfId="5" applyNumberFormat="1" applyFont="1" applyFill="1" applyBorder="1" applyAlignment="1" applyProtection="1">
      <alignment horizontal="center" vertical="center" shrinkToFit="1"/>
      <protection hidden="1"/>
    </xf>
    <xf numFmtId="0" fontId="6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 applyProtection="1">
      <alignment horizontal="center" vertical="center"/>
      <protection locked="0"/>
    </xf>
    <xf numFmtId="0" fontId="3" fillId="0" borderId="8" xfId="5" applyNumberFormat="1" applyFont="1" applyFill="1" applyBorder="1" applyAlignment="1">
      <alignment horizontal="left" vertical="center" wrapText="1"/>
    </xf>
    <xf numFmtId="0" fontId="6" fillId="0" borderId="4" xfId="5" applyFont="1" applyFill="1" applyBorder="1" applyAlignment="1" applyProtection="1">
      <alignment horizontal="center" vertical="center"/>
      <protection locked="0"/>
    </xf>
    <xf numFmtId="0" fontId="2" fillId="0" borderId="4" xfId="5" applyNumberFormat="1" applyFont="1" applyFill="1" applyBorder="1" applyAlignment="1" applyProtection="1">
      <alignment horizontal="center" vertical="center" shrinkToFit="1"/>
      <protection hidden="1"/>
    </xf>
    <xf numFmtId="0" fontId="3" fillId="0" borderId="6" xfId="5" applyNumberFormat="1" applyFont="1" applyFill="1" applyBorder="1" applyAlignment="1" applyProtection="1">
      <alignment horizontal="center" vertical="center" shrinkToFit="1"/>
      <protection hidden="1"/>
    </xf>
    <xf numFmtId="0" fontId="3" fillId="0" borderId="2" xfId="5" applyNumberFormat="1" applyFont="1" applyFill="1" applyBorder="1" applyAlignment="1" applyProtection="1">
      <alignment horizontal="center" vertical="center" shrinkToFit="1"/>
      <protection hidden="1"/>
    </xf>
    <xf numFmtId="0" fontId="3" fillId="0" borderId="5" xfId="5" applyNumberFormat="1" applyFont="1" applyFill="1" applyBorder="1" applyAlignment="1" applyProtection="1">
      <alignment horizontal="center" vertical="center" shrinkToFit="1"/>
      <protection hidden="1"/>
    </xf>
    <xf numFmtId="0" fontId="3" fillId="0" borderId="9" xfId="5" applyNumberFormat="1" applyFont="1" applyFill="1" applyBorder="1" applyAlignment="1">
      <alignment horizontal="left" vertical="center" wrapText="1"/>
    </xf>
    <xf numFmtId="0" fontId="2" fillId="0" borderId="4" xfId="5" applyNumberFormat="1" applyFont="1" applyFill="1" applyBorder="1" applyAlignment="1" applyProtection="1">
      <alignment horizontal="center" vertical="center"/>
      <protection locked="0"/>
    </xf>
    <xf numFmtId="0" fontId="3" fillId="0" borderId="2" xfId="4" applyNumberFormat="1" applyFont="1" applyFill="1" applyBorder="1" applyAlignment="1" applyProtection="1">
      <alignment horizontal="center" vertical="center" shrinkToFit="1"/>
      <protection hidden="1"/>
    </xf>
    <xf numFmtId="0" fontId="3" fillId="0" borderId="5" xfId="4" applyNumberFormat="1" applyFont="1" applyFill="1" applyBorder="1" applyAlignment="1" applyProtection="1">
      <alignment horizontal="center" vertical="center" shrinkToFit="1"/>
      <protection hidden="1"/>
    </xf>
    <xf numFmtId="0" fontId="3" fillId="0" borderId="1" xfId="4" applyNumberFormat="1" applyFont="1" applyFill="1" applyBorder="1" applyAlignment="1" applyProtection="1">
      <alignment horizontal="center" vertical="center" shrinkToFit="1"/>
      <protection hidden="1"/>
    </xf>
    <xf numFmtId="0" fontId="24" fillId="0" borderId="0" xfId="0" applyNumberFormat="1" applyFont="1" applyAlignment="1">
      <alignment vertical="center"/>
    </xf>
    <xf numFmtId="0" fontId="3" fillId="0" borderId="1" xfId="5" applyFont="1" applyFill="1" applyBorder="1" applyAlignment="1" applyProtection="1">
      <alignment horizontal="left" vertical="center" wrapText="1"/>
    </xf>
    <xf numFmtId="165" fontId="2" fillId="0" borderId="1" xfId="5" applyNumberFormat="1" applyFont="1" applyFill="1" applyBorder="1" applyAlignment="1" applyProtection="1">
      <alignment horizontal="center" vertical="center" shrinkToFit="1"/>
      <protection hidden="1"/>
    </xf>
    <xf numFmtId="9" fontId="2" fillId="0" borderId="1" xfId="4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Alignment="1">
      <alignment vertical="center"/>
    </xf>
    <xf numFmtId="0" fontId="11" fillId="0" borderId="1" xfId="5" applyFont="1" applyFill="1" applyBorder="1" applyAlignment="1">
      <alignment horizontal="left" vertical="center" wrapText="1" indent="2"/>
    </xf>
    <xf numFmtId="0" fontId="24" fillId="0" borderId="0" xfId="0" applyFont="1" applyAlignment="1">
      <alignment vertical="center"/>
    </xf>
    <xf numFmtId="0" fontId="2" fillId="0" borderId="3" xfId="5" applyNumberFormat="1" applyFont="1" applyFill="1" applyBorder="1" applyAlignment="1" applyProtection="1">
      <alignment horizontal="center" vertical="center"/>
      <protection locked="0"/>
    </xf>
    <xf numFmtId="0" fontId="2" fillId="0" borderId="1" xfId="5" applyFont="1" applyFill="1" applyBorder="1" applyAlignment="1" applyProtection="1">
      <alignment horizontal="center" vertical="center"/>
      <protection locked="0"/>
    </xf>
    <xf numFmtId="0" fontId="23" fillId="0" borderId="1" xfId="0" applyNumberFormat="1" applyFont="1" applyBorder="1" applyAlignment="1">
      <alignment vertical="center"/>
    </xf>
    <xf numFmtId="0" fontId="3" fillId="0" borderId="1" xfId="5" applyNumberFormat="1" applyFont="1" applyFill="1" applyBorder="1" applyAlignment="1" applyProtection="1">
      <alignment horizontal="left" vertical="center" wrapText="1"/>
    </xf>
    <xf numFmtId="0" fontId="2" fillId="0" borderId="1" xfId="5" applyNumberFormat="1" applyFont="1" applyFill="1" applyBorder="1" applyAlignment="1">
      <alignment horizontal="center" vertical="center" shrinkToFit="1"/>
    </xf>
    <xf numFmtId="0" fontId="3" fillId="0" borderId="1" xfId="5" applyNumberFormat="1" applyFont="1" applyFill="1" applyBorder="1" applyAlignment="1" applyProtection="1">
      <alignment horizontal="center" vertical="center"/>
      <protection locked="0"/>
    </xf>
    <xf numFmtId="0" fontId="11" fillId="0" borderId="1" xfId="5" applyNumberFormat="1" applyFont="1" applyFill="1" applyBorder="1" applyAlignment="1">
      <alignment horizontal="left" vertical="center" wrapText="1" indent="2"/>
    </xf>
    <xf numFmtId="0" fontId="11" fillId="0" borderId="1" xfId="5" applyNumberFormat="1" applyFont="1" applyFill="1" applyBorder="1" applyAlignment="1" applyProtection="1">
      <alignment horizontal="center" vertical="center" shrinkToFit="1"/>
      <protection hidden="1"/>
    </xf>
    <xf numFmtId="1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2" applyNumberFormat="1" applyFont="1" applyFill="1" applyBorder="1" applyAlignment="1">
      <alignment horizontal="left" vertical="center" indent="2"/>
    </xf>
    <xf numFmtId="166" fontId="2" fillId="0" borderId="1" xfId="5" applyNumberFormat="1" applyFont="1" applyFill="1" applyBorder="1" applyAlignment="1" applyProtection="1">
      <alignment horizontal="center" vertical="center" shrinkToFit="1"/>
      <protection locked="0"/>
    </xf>
    <xf numFmtId="167" fontId="2" fillId="0" borderId="1" xfId="5" applyNumberFormat="1" applyFont="1" applyFill="1" applyBorder="1" applyAlignment="1" applyProtection="1">
      <alignment horizontal="center" vertical="center" shrinkToFit="1"/>
      <protection locked="0"/>
    </xf>
    <xf numFmtId="167" fontId="2" fillId="0" borderId="1" xfId="5" applyNumberFormat="1" applyFont="1" applyFill="1" applyBorder="1" applyAlignment="1" applyProtection="1">
      <alignment horizontal="center" vertical="center" shrinkToFit="1"/>
      <protection hidden="1"/>
    </xf>
    <xf numFmtId="0" fontId="2" fillId="0" borderId="1" xfId="5" applyFont="1" applyFill="1" applyBorder="1" applyAlignment="1" applyProtection="1">
      <alignment horizontal="left" vertical="center" wrapText="1"/>
    </xf>
    <xf numFmtId="167" fontId="2" fillId="0" borderId="1" xfId="5" applyNumberFormat="1" applyFont="1" applyFill="1" applyBorder="1" applyAlignment="1" applyProtection="1">
      <alignment horizontal="center" vertical="center"/>
      <protection locked="0"/>
    </xf>
    <xf numFmtId="167" fontId="3" fillId="0" borderId="1" xfId="5" applyNumberFormat="1" applyFont="1" applyFill="1" applyBorder="1" applyAlignment="1" applyProtection="1">
      <alignment horizontal="center" vertical="center" shrinkToFit="1"/>
      <protection locked="0"/>
    </xf>
    <xf numFmtId="167" fontId="3" fillId="0" borderId="1" xfId="5" applyNumberFormat="1" applyFont="1" applyFill="1" applyBorder="1" applyAlignment="1" applyProtection="1">
      <alignment horizontal="center" vertical="center"/>
      <protection locked="0"/>
    </xf>
    <xf numFmtId="167" fontId="3" fillId="0" borderId="6" xfId="5" applyNumberFormat="1" applyFont="1" applyFill="1" applyBorder="1" applyAlignment="1" applyProtection="1">
      <alignment horizontal="center" vertical="center" shrinkToFit="1"/>
      <protection hidden="1"/>
    </xf>
    <xf numFmtId="166" fontId="3" fillId="0" borderId="1" xfId="5" applyNumberFormat="1" applyFont="1" applyFill="1" applyBorder="1" applyAlignment="1" applyProtection="1">
      <alignment horizontal="center" vertical="center"/>
      <protection locked="0"/>
    </xf>
    <xf numFmtId="167" fontId="3" fillId="0" borderId="1" xfId="5" applyNumberFormat="1" applyFont="1" applyFill="1" applyBorder="1" applyAlignment="1" applyProtection="1">
      <alignment horizontal="center" vertical="center" shrinkToFit="1"/>
      <protection hidden="1"/>
    </xf>
    <xf numFmtId="166" fontId="2" fillId="0" borderId="1" xfId="5" applyNumberFormat="1" applyFont="1" applyFill="1" applyBorder="1" applyAlignment="1" applyProtection="1">
      <alignment horizontal="center" vertical="center"/>
      <protection locked="0"/>
    </xf>
    <xf numFmtId="167" fontId="2" fillId="0" borderId="1" xfId="5" applyNumberFormat="1" applyFont="1" applyFill="1" applyAlignment="1" applyProtection="1">
      <alignment horizontal="center" vertical="center" shrinkToFit="1"/>
      <protection locked="0"/>
    </xf>
    <xf numFmtId="167" fontId="2" fillId="0" borderId="1" xfId="5" applyNumberFormat="1" applyFont="1" applyFill="1" applyAlignment="1" applyProtection="1">
      <alignment horizontal="center" vertical="center"/>
      <protection locked="0"/>
    </xf>
    <xf numFmtId="167" fontId="3" fillId="0" borderId="1" xfId="5" applyNumberFormat="1" applyFont="1" applyFill="1" applyAlignment="1" applyProtection="1">
      <alignment horizontal="center" vertical="center" shrinkToFit="1"/>
      <protection hidden="1"/>
    </xf>
    <xf numFmtId="0" fontId="3" fillId="0" borderId="1" xfId="5" applyFont="1" applyFill="1" applyBorder="1" applyAlignment="1" applyProtection="1">
      <alignment horizontal="left" vertical="center" wrapText="1" inden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5" applyFont="1" applyFill="1" applyBorder="1" applyAlignment="1" applyProtection="1">
      <alignment horizontal="center" vertical="center"/>
    </xf>
    <xf numFmtId="9" fontId="2" fillId="0" borderId="1" xfId="5" applyNumberFormat="1" applyFont="1" applyFill="1" applyBorder="1" applyAlignment="1" applyProtection="1">
      <alignment horizontal="center" vertical="center"/>
      <protection locked="0"/>
    </xf>
    <xf numFmtId="0" fontId="3" fillId="0" borderId="1" xfId="5" applyFont="1" applyFill="1" applyAlignment="1" applyProtection="1">
      <alignment horizontal="center" vertical="center"/>
    </xf>
    <xf numFmtId="167" fontId="2" fillId="0" borderId="1" xfId="5" applyNumberFormat="1" applyFont="1" applyFill="1" applyBorder="1" applyAlignment="1" applyProtection="1">
      <alignment horizontal="center" vertical="center"/>
      <protection hidden="1"/>
    </xf>
    <xf numFmtId="0" fontId="6" fillId="0" borderId="1" xfId="5" applyFont="1" applyFill="1" applyBorder="1" applyAlignment="1" applyProtection="1">
      <alignment horizontal="center" vertical="center"/>
      <protection hidden="1"/>
    </xf>
    <xf numFmtId="167" fontId="6" fillId="0" borderId="1" xfId="5" applyNumberFormat="1" applyFont="1" applyFill="1" applyBorder="1" applyAlignment="1" applyProtection="1">
      <alignment horizontal="center" vertical="center"/>
      <protection hidden="1"/>
    </xf>
    <xf numFmtId="49" fontId="6" fillId="0" borderId="1" xfId="5" applyNumberFormat="1" applyFont="1" applyFill="1" applyBorder="1" applyAlignment="1">
      <alignment horizontal="center" vertical="center"/>
    </xf>
    <xf numFmtId="0" fontId="6" fillId="0" borderId="1" xfId="5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left" vertical="center"/>
    </xf>
    <xf numFmtId="0" fontId="23" fillId="0" borderId="0" xfId="0" applyNumberFormat="1" applyFont="1" applyFill="1" applyAlignment="1">
      <alignment vertical="center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left" vertical="center" wrapText="1"/>
    </xf>
    <xf numFmtId="0" fontId="2" fillId="0" borderId="1" xfId="5" applyNumberFormat="1" applyFont="1" applyFill="1" applyBorder="1" applyAlignment="1">
      <alignment horizontal="center" vertical="center"/>
    </xf>
    <xf numFmtId="0" fontId="2" fillId="0" borderId="1" xfId="5" applyNumberFormat="1" applyFont="1" applyFill="1" applyBorder="1" applyAlignment="1">
      <alignment horizontal="left" vertical="center" wrapText="1" indent="2"/>
    </xf>
    <xf numFmtId="0" fontId="2" fillId="0" borderId="6" xfId="5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6" xfId="5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4" applyNumberFormat="1" applyFont="1" applyFill="1" applyBorder="1" applyAlignment="1">
      <alignment horizontal="center" vertical="center"/>
    </xf>
    <xf numFmtId="0" fontId="14" fillId="0" borderId="3" xfId="5" applyNumberFormat="1" applyFont="1" applyFill="1" applyBorder="1" applyAlignment="1">
      <alignment horizontal="left" vertical="center" wrapText="1" indent="2"/>
    </xf>
    <xf numFmtId="0" fontId="2" fillId="0" borderId="1" xfId="5" applyNumberFormat="1" applyFont="1" applyFill="1" applyBorder="1" applyAlignment="1" applyProtection="1">
      <alignment vertical="center"/>
      <protection locked="0"/>
    </xf>
    <xf numFmtId="0" fontId="2" fillId="0" borderId="3" xfId="5" applyNumberFormat="1" applyFont="1" applyFill="1" applyBorder="1" applyAlignment="1" applyProtection="1">
      <alignment horizontal="center" vertical="center" shrinkToFit="1"/>
      <protection hidden="1"/>
    </xf>
    <xf numFmtId="0" fontId="11" fillId="0" borderId="1" xfId="5" applyNumberFormat="1" applyFont="1" applyFill="1" applyBorder="1" applyAlignment="1">
      <alignment horizontal="left" vertical="center" wrapText="1" indent="4"/>
    </xf>
    <xf numFmtId="0" fontId="11" fillId="0" borderId="4" xfId="5" applyNumberFormat="1" applyFont="1" applyFill="1" applyBorder="1" applyAlignment="1">
      <alignment horizontal="left" vertical="center" wrapText="1" indent="4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0" fontId="6" fillId="0" borderId="6" xfId="5" applyNumberFormat="1" applyFont="1" applyFill="1" applyBorder="1" applyAlignment="1">
      <alignment horizontal="center" vertical="center"/>
    </xf>
    <xf numFmtId="0" fontId="11" fillId="0" borderId="1" xfId="5" applyNumberFormat="1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5" xfId="2" applyNumberFormat="1" applyFont="1" applyFill="1" applyBorder="1" applyAlignment="1">
      <alignment horizontal="left" vertical="center"/>
    </xf>
    <xf numFmtId="0" fontId="3" fillId="0" borderId="6" xfId="2" applyNumberFormat="1" applyFont="1" applyFill="1" applyBorder="1" applyAlignment="1">
      <alignment horizontal="left" vertical="center" indent="1"/>
    </xf>
    <xf numFmtId="0" fontId="24" fillId="0" borderId="0" xfId="0" applyNumberFormat="1" applyFont="1" applyFill="1" applyAlignment="1">
      <alignment vertical="center"/>
    </xf>
    <xf numFmtId="9" fontId="11" fillId="0" borderId="1" xfId="4" applyFont="1" applyFill="1" applyBorder="1" applyAlignment="1">
      <alignment horizontal="center" vertical="center"/>
    </xf>
    <xf numFmtId="0" fontId="3" fillId="0" borderId="3" xfId="5" applyNumberFormat="1" applyFont="1" applyFill="1" applyBorder="1" applyAlignment="1">
      <alignment horizontal="center" vertical="center"/>
    </xf>
    <xf numFmtId="0" fontId="6" fillId="0" borderId="3" xfId="5" applyNumberFormat="1" applyFont="1" applyFill="1" applyBorder="1" applyAlignment="1" applyProtection="1">
      <alignment horizontal="center" vertical="center"/>
      <protection locked="0"/>
    </xf>
    <xf numFmtId="0" fontId="2" fillId="0" borderId="1" xfId="5" applyFont="1" applyFill="1" applyAlignment="1">
      <alignment horizontal="left" vertical="center" wrapText="1"/>
    </xf>
    <xf numFmtId="165" fontId="10" fillId="0" borderId="1" xfId="5" applyNumberFormat="1" applyFont="1" applyFill="1" applyAlignment="1" applyProtection="1">
      <alignment horizontal="center" vertical="center" shrinkToFit="1"/>
      <protection hidden="1"/>
    </xf>
    <xf numFmtId="165" fontId="10" fillId="0" borderId="1" xfId="5" applyNumberFormat="1" applyFont="1" applyFill="1" applyAlignment="1" applyProtection="1">
      <alignment horizontal="center" vertical="center" shrinkToFit="1"/>
      <protection locked="0"/>
    </xf>
    <xf numFmtId="0" fontId="3" fillId="0" borderId="1" xfId="5" applyFont="1" applyFill="1" applyAlignment="1">
      <alignment horizontal="left" vertical="center" wrapText="1" indent="3"/>
    </xf>
    <xf numFmtId="165" fontId="9" fillId="0" borderId="1" xfId="5" applyNumberFormat="1" applyFont="1" applyFill="1" applyAlignment="1" applyProtection="1">
      <alignment horizontal="center" vertical="center" shrinkToFit="1"/>
      <protection hidden="1"/>
    </xf>
    <xf numFmtId="164" fontId="9" fillId="0" borderId="6" xfId="5" applyNumberFormat="1" applyFont="1" applyFill="1" applyBorder="1" applyAlignment="1">
      <alignment horizontal="center" vertical="center" shrinkToFit="1"/>
    </xf>
    <xf numFmtId="164" fontId="10" fillId="0" borderId="1" xfId="5" applyNumberFormat="1" applyFont="1" applyFill="1" applyAlignment="1">
      <alignment horizontal="center" vertical="center" shrinkToFit="1"/>
    </xf>
    <xf numFmtId="164" fontId="10" fillId="0" borderId="6" xfId="5" applyNumberFormat="1" applyFont="1" applyFill="1" applyBorder="1" applyAlignment="1">
      <alignment horizontal="center" vertical="center"/>
    </xf>
    <xf numFmtId="164" fontId="10" fillId="0" borderId="3" xfId="5" applyNumberFormat="1" applyFont="1" applyFill="1" applyBorder="1" applyAlignment="1">
      <alignment horizontal="center" vertical="center" shrinkToFit="1"/>
    </xf>
    <xf numFmtId="164" fontId="10" fillId="0" borderId="7" xfId="5" applyNumberFormat="1" applyFont="1" applyFill="1" applyBorder="1" applyAlignment="1">
      <alignment horizontal="center" vertical="center"/>
    </xf>
    <xf numFmtId="165" fontId="10" fillId="0" borderId="3" xfId="5" applyNumberFormat="1" applyFont="1" applyFill="1" applyBorder="1" applyAlignment="1">
      <alignment horizontal="center" vertical="center"/>
    </xf>
    <xf numFmtId="0" fontId="11" fillId="0" borderId="4" xfId="5" applyFont="1" applyFill="1" applyBorder="1" applyAlignment="1">
      <alignment horizontal="left" vertical="center" wrapText="1" indent="1"/>
    </xf>
    <xf numFmtId="164" fontId="10" fillId="0" borderId="4" xfId="5" applyNumberFormat="1" applyFont="1" applyFill="1" applyBorder="1" applyAlignment="1">
      <alignment horizontal="center" vertical="center" shrinkToFit="1"/>
    </xf>
    <xf numFmtId="164" fontId="10" fillId="0" borderId="10" xfId="5" applyNumberFormat="1" applyFont="1" applyFill="1" applyBorder="1" applyAlignment="1">
      <alignment horizontal="center" vertical="center"/>
    </xf>
    <xf numFmtId="165" fontId="10" fillId="0" borderId="4" xfId="5" applyNumberFormat="1" applyFont="1" applyFill="1" applyBorder="1" applyAlignment="1" applyProtection="1">
      <alignment horizontal="center" vertical="center" shrinkToFit="1"/>
      <protection hidden="1"/>
    </xf>
    <xf numFmtId="0" fontId="11" fillId="0" borderId="1" xfId="5" applyFont="1" applyFill="1" applyAlignment="1">
      <alignment horizontal="left" vertical="center" wrapText="1" indent="1"/>
    </xf>
    <xf numFmtId="49" fontId="6" fillId="0" borderId="3" xfId="5" applyNumberFormat="1" applyFont="1" applyFill="1" applyBorder="1" applyAlignment="1">
      <alignment horizontal="center" vertical="center"/>
    </xf>
    <xf numFmtId="49" fontId="6" fillId="0" borderId="4" xfId="5" applyNumberFormat="1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left" vertical="center" indent="8"/>
    </xf>
    <xf numFmtId="0" fontId="3" fillId="0" borderId="2" xfId="2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164" fontId="10" fillId="0" borderId="6" xfId="5" applyNumberFormat="1" applyFont="1" applyFill="1" applyBorder="1" applyAlignment="1" applyProtection="1">
      <alignment horizontal="center" vertical="center" shrinkToFit="1"/>
      <protection locked="0"/>
    </xf>
    <xf numFmtId="165" fontId="10" fillId="0" borderId="6" xfId="5" applyNumberFormat="1" applyFont="1" applyFill="1" applyBorder="1" applyAlignment="1" applyProtection="1">
      <alignment horizontal="center" vertical="center" shrinkToFit="1"/>
      <protection locked="0"/>
    </xf>
    <xf numFmtId="0" fontId="14" fillId="0" borderId="3" xfId="5" applyFont="1" applyFill="1" applyBorder="1" applyAlignment="1">
      <alignment horizontal="left" vertical="center" wrapText="1" indent="1"/>
    </xf>
    <xf numFmtId="0" fontId="3" fillId="0" borderId="5" xfId="2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 applyProtection="1">
      <alignment horizontal="center" vertical="center" shrinkToFit="1"/>
      <protection hidden="1"/>
    </xf>
    <xf numFmtId="164" fontId="10" fillId="0" borderId="1" xfId="5" applyNumberFormat="1" applyFont="1" applyFill="1" applyBorder="1" applyAlignment="1">
      <alignment horizontal="center" vertical="center" shrinkToFit="1"/>
    </xf>
    <xf numFmtId="164" fontId="2" fillId="0" borderId="1" xfId="5" applyNumberFormat="1" applyFont="1" applyFill="1" applyBorder="1" applyAlignment="1" applyProtection="1">
      <alignment horizontal="center" vertical="center" shrinkToFit="1"/>
      <protection hidden="1"/>
    </xf>
    <xf numFmtId="165" fontId="2" fillId="0" borderId="1" xfId="5" applyNumberFormat="1" applyFont="1" applyFill="1" applyBorder="1" applyAlignment="1" applyProtection="1">
      <alignment horizontal="center" vertical="center" shrinkToFit="1"/>
      <protection locked="0"/>
    </xf>
    <xf numFmtId="49" fontId="2" fillId="0" borderId="4" xfId="5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5" applyFont="1" applyFill="1" applyBorder="1" applyAlignment="1">
      <alignment horizontal="left" vertical="center" wrapText="1" indent="1"/>
    </xf>
    <xf numFmtId="0" fontId="23" fillId="0" borderId="0" xfId="0" applyFont="1" applyFill="1" applyAlignment="1">
      <alignment vertical="center"/>
    </xf>
    <xf numFmtId="49" fontId="3" fillId="0" borderId="1" xfId="5" applyNumberFormat="1" applyFont="1" applyFill="1" applyBorder="1" applyAlignment="1">
      <alignment horizontal="left" vertical="center"/>
    </xf>
    <xf numFmtId="49" fontId="2" fillId="0" borderId="1" xfId="5" applyNumberFormat="1" applyFont="1" applyFill="1" applyBorder="1" applyAlignment="1">
      <alignment horizontal="left" vertical="center"/>
    </xf>
    <xf numFmtId="0" fontId="3" fillId="0" borderId="6" xfId="5" applyNumberFormat="1" applyFont="1" applyFill="1" applyBorder="1" applyAlignment="1">
      <alignment horizontal="left" vertical="center" wrapText="1"/>
    </xf>
    <xf numFmtId="0" fontId="2" fillId="0" borderId="7" xfId="5" applyNumberFormat="1" applyFont="1" applyFill="1" applyBorder="1" applyAlignment="1" applyProtection="1">
      <alignment horizontal="center" vertical="center" shrinkToFit="1"/>
      <protection hidden="1"/>
    </xf>
    <xf numFmtId="0" fontId="2" fillId="0" borderId="3" xfId="5" applyNumberFormat="1" applyFont="1" applyFill="1" applyBorder="1" applyAlignment="1" applyProtection="1">
      <alignment horizontal="center" vertical="center"/>
      <protection hidden="1"/>
    </xf>
    <xf numFmtId="0" fontId="2" fillId="0" borderId="7" xfId="5" applyNumberFormat="1" applyFont="1" applyFill="1" applyBorder="1" applyAlignment="1" applyProtection="1">
      <alignment horizontal="center" vertical="center"/>
      <protection hidden="1"/>
    </xf>
    <xf numFmtId="0" fontId="2" fillId="0" borderId="6" xfId="5" applyNumberFormat="1" applyFont="1" applyFill="1" applyBorder="1" applyAlignment="1" applyProtection="1">
      <alignment horizontal="center" vertical="center" shrinkToFit="1"/>
      <protection hidden="1"/>
    </xf>
    <xf numFmtId="0" fontId="2" fillId="0" borderId="6" xfId="5" applyNumberFormat="1" applyFont="1" applyFill="1" applyBorder="1" applyAlignment="1">
      <alignment horizontal="center" vertical="center" shrinkToFit="1"/>
    </xf>
    <xf numFmtId="0" fontId="11" fillId="0" borderId="6" xfId="5" applyNumberFormat="1" applyFont="1" applyFill="1" applyBorder="1" applyAlignment="1">
      <alignment horizontal="left" vertical="center" wrapText="1" indent="3"/>
    </xf>
    <xf numFmtId="0" fontId="3" fillId="0" borderId="6" xfId="2" applyNumberFormat="1" applyFont="1" applyFill="1" applyBorder="1" applyAlignment="1">
      <alignment horizontal="left" vertical="center" indent="2"/>
    </xf>
    <xf numFmtId="0" fontId="2" fillId="0" borderId="7" xfId="5" applyNumberFormat="1" applyFont="1" applyFill="1" applyBorder="1" applyAlignment="1">
      <alignment horizontal="left" vertical="center" wrapText="1" indent="1"/>
    </xf>
    <xf numFmtId="0" fontId="2" fillId="0" borderId="10" xfId="5" applyNumberFormat="1" applyFont="1" applyFill="1" applyBorder="1" applyAlignment="1">
      <alignment horizontal="left" vertical="center" wrapText="1" indent="1"/>
    </xf>
    <xf numFmtId="0" fontId="2" fillId="0" borderId="6" xfId="5" applyNumberFormat="1" applyFont="1" applyFill="1" applyBorder="1" applyAlignment="1">
      <alignment horizontal="left" vertical="center" wrapText="1" indent="1"/>
    </xf>
    <xf numFmtId="49" fontId="3" fillId="0" borderId="1" xfId="5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left" vertical="center" indent="1"/>
    </xf>
    <xf numFmtId="0" fontId="6" fillId="0" borderId="3" xfId="5" applyFont="1" applyFill="1" applyBorder="1" applyAlignment="1">
      <alignment horizontal="center" vertical="center"/>
    </xf>
    <xf numFmtId="0" fontId="3" fillId="0" borderId="3" xfId="5" applyNumberFormat="1" applyFont="1" applyFill="1" applyBorder="1" applyAlignment="1" applyProtection="1">
      <alignment horizontal="center" vertical="center" shrinkToFit="1"/>
      <protection hidden="1"/>
    </xf>
    <xf numFmtId="0" fontId="3" fillId="0" borderId="6" xfId="5" applyNumberFormat="1" applyFont="1" applyFill="1" applyBorder="1" applyAlignment="1">
      <alignment horizontal="center" vertical="center" wrapText="1"/>
    </xf>
    <xf numFmtId="0" fontId="2" fillId="0" borderId="2" xfId="5" applyNumberFormat="1" applyFont="1" applyFill="1" applyBorder="1" applyAlignment="1">
      <alignment horizontal="center" vertical="center"/>
    </xf>
    <xf numFmtId="0" fontId="2" fillId="0" borderId="7" xfId="5" applyNumberFormat="1" applyFont="1" applyFill="1" applyBorder="1" applyAlignment="1">
      <alignment horizontal="center" vertical="center"/>
    </xf>
    <xf numFmtId="0" fontId="3" fillId="0" borderId="4" xfId="5" applyNumberFormat="1" applyFont="1" applyFill="1" applyBorder="1" applyAlignment="1" applyProtection="1">
      <alignment horizontal="center" vertical="center" shrinkToFit="1"/>
      <protection hidden="1"/>
    </xf>
    <xf numFmtId="0" fontId="3" fillId="0" borderId="10" xfId="5" applyNumberFormat="1" applyFont="1" applyFill="1" applyBorder="1" applyAlignment="1" applyProtection="1">
      <alignment horizontal="center" vertical="center" shrinkToFit="1"/>
      <protection hidden="1"/>
    </xf>
    <xf numFmtId="0" fontId="11" fillId="0" borderId="1" xfId="5" applyNumberFormat="1" applyFont="1" applyFill="1" applyBorder="1" applyAlignment="1">
      <alignment horizontal="left" vertical="center" wrapText="1"/>
    </xf>
    <xf numFmtId="0" fontId="3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5" applyNumberFormat="1" applyFont="1" applyFill="1" applyBorder="1" applyAlignment="1" applyProtection="1">
      <alignment horizontal="center" vertical="center" shrinkToFit="1"/>
      <protection hidden="1"/>
    </xf>
    <xf numFmtId="0" fontId="14" fillId="0" borderId="6" xfId="5" applyNumberFormat="1" applyFont="1" applyFill="1" applyBorder="1" applyAlignment="1" applyProtection="1">
      <alignment horizontal="center" vertical="center" shrinkToFit="1"/>
      <protection hidden="1"/>
    </xf>
    <xf numFmtId="0" fontId="14" fillId="0" borderId="1" xfId="5" applyNumberFormat="1" applyFont="1" applyFill="1" applyBorder="1" applyAlignment="1">
      <alignment horizontal="left" vertical="center" wrapText="1"/>
    </xf>
    <xf numFmtId="0" fontId="3" fillId="0" borderId="1" xfId="5" applyNumberFormat="1" applyFont="1" applyFill="1" applyBorder="1" applyAlignment="1" applyProtection="1">
      <alignment vertical="center" shrinkToFit="1"/>
      <protection hidden="1"/>
    </xf>
    <xf numFmtId="0" fontId="3" fillId="0" borderId="6" xfId="5" applyNumberFormat="1" applyFont="1" applyFill="1" applyBorder="1" applyAlignment="1" applyProtection="1">
      <alignment horizontal="center" vertical="center" shrinkToFit="1"/>
      <protection locked="0"/>
    </xf>
    <xf numFmtId="0" fontId="2" fillId="0" borderId="5" xfId="5" applyNumberFormat="1" applyFont="1" applyFill="1" applyBorder="1" applyAlignment="1">
      <alignment horizontal="center" vertical="center"/>
    </xf>
    <xf numFmtId="0" fontId="2" fillId="0" borderId="1" xfId="5" applyNumberFormat="1" applyFont="1" applyFill="1" applyBorder="1" applyAlignment="1" applyProtection="1">
      <alignment horizontal="left" vertical="center" shrinkToFit="1"/>
      <protection hidden="1"/>
    </xf>
    <xf numFmtId="0" fontId="14" fillId="0" borderId="3" xfId="5" applyNumberFormat="1" applyFont="1" applyFill="1" applyBorder="1" applyAlignment="1" applyProtection="1">
      <alignment horizontal="left" vertical="center" shrinkToFit="1"/>
      <protection hidden="1"/>
    </xf>
    <xf numFmtId="0" fontId="3" fillId="0" borderId="4" xfId="5" applyNumberFormat="1" applyFont="1" applyFill="1" applyBorder="1" applyAlignment="1">
      <alignment horizontal="left" vertical="center" wrapText="1"/>
    </xf>
    <xf numFmtId="0" fontId="3" fillId="0" borderId="1" xfId="5" applyNumberFormat="1" applyFont="1" applyFill="1" applyBorder="1" applyAlignment="1">
      <alignment horizontal="center" vertical="center" shrinkToFit="1"/>
    </xf>
    <xf numFmtId="0" fontId="3" fillId="0" borderId="7" xfId="5" applyNumberFormat="1" applyFont="1" applyFill="1" applyBorder="1" applyAlignment="1" applyProtection="1">
      <alignment horizontal="center" vertical="center" shrinkToFit="1"/>
      <protection hidden="1"/>
    </xf>
    <xf numFmtId="0" fontId="2" fillId="0" borderId="7" xfId="5" applyNumberFormat="1" applyFont="1" applyFill="1" applyBorder="1" applyAlignment="1">
      <alignment horizontal="center" vertical="center" shrinkToFit="1"/>
    </xf>
    <xf numFmtId="0" fontId="11" fillId="0" borderId="4" xfId="5" applyNumberFormat="1" applyFont="1" applyFill="1" applyBorder="1" applyAlignment="1">
      <alignment horizontal="right" vertical="center" wrapText="1"/>
    </xf>
    <xf numFmtId="0" fontId="24" fillId="0" borderId="0" xfId="0" applyFont="1" applyFill="1" applyAlignment="1">
      <alignment vertical="center"/>
    </xf>
    <xf numFmtId="0" fontId="3" fillId="0" borderId="6" xfId="2" applyFont="1" applyFill="1" applyBorder="1" applyAlignment="1">
      <alignment horizontal="left" vertical="center" indent="10"/>
    </xf>
    <xf numFmtId="41" fontId="3" fillId="0" borderId="1" xfId="5" applyNumberFormat="1" applyFont="1" applyFill="1" applyBorder="1" applyAlignment="1" applyProtection="1">
      <alignment horizontal="center" vertical="center" shrinkToFit="1"/>
      <protection hidden="1"/>
    </xf>
    <xf numFmtId="3" fontId="3" fillId="0" borderId="6" xfId="5" applyNumberFormat="1" applyFont="1" applyFill="1" applyBorder="1" applyAlignment="1">
      <alignment horizontal="left" vertical="center" wrapText="1"/>
    </xf>
    <xf numFmtId="41" fontId="2" fillId="0" borderId="6" xfId="5" applyNumberFormat="1" applyFont="1" applyFill="1" applyBorder="1" applyAlignment="1">
      <alignment horizontal="center" vertical="center" shrinkToFit="1"/>
    </xf>
    <xf numFmtId="41" fontId="2" fillId="0" borderId="2" xfId="5" applyNumberFormat="1" applyFont="1" applyFill="1" applyBorder="1" applyAlignment="1">
      <alignment horizontal="center" vertical="center" shrinkToFit="1"/>
    </xf>
    <xf numFmtId="3" fontId="3" fillId="0" borderId="1" xfId="5" applyNumberFormat="1" applyFont="1" applyFill="1" applyBorder="1" applyAlignment="1">
      <alignment horizontal="left" vertical="center" wrapText="1"/>
    </xf>
    <xf numFmtId="41" fontId="3" fillId="0" borderId="4" xfId="5" applyNumberFormat="1" applyFont="1" applyFill="1" applyBorder="1" applyAlignment="1" applyProtection="1">
      <alignment horizontal="center" vertical="center" shrinkToFit="1"/>
      <protection hidden="1"/>
    </xf>
    <xf numFmtId="41" fontId="2" fillId="0" borderId="1" xfId="5" applyNumberFormat="1" applyFont="1" applyFill="1" applyBorder="1" applyAlignment="1" applyProtection="1">
      <alignment horizontal="center" vertical="center" shrinkToFit="1"/>
      <protection hidden="1"/>
    </xf>
    <xf numFmtId="41" fontId="3" fillId="0" borderId="1" xfId="5" applyNumberFormat="1" applyFont="1" applyFill="1" applyBorder="1" applyAlignment="1">
      <alignment horizontal="left" vertical="center" wrapText="1"/>
    </xf>
    <xf numFmtId="41" fontId="3" fillId="0" borderId="3" xfId="5" applyNumberFormat="1" applyFont="1" applyFill="1" applyBorder="1" applyAlignment="1">
      <alignment horizontal="left" vertical="center" wrapText="1"/>
    </xf>
    <xf numFmtId="41" fontId="6" fillId="0" borderId="4" xfId="5" applyNumberFormat="1" applyFont="1" applyFill="1" applyBorder="1" applyAlignment="1" applyProtection="1">
      <alignment horizontal="center" vertical="center" shrinkToFit="1"/>
      <protection hidden="1"/>
    </xf>
    <xf numFmtId="41" fontId="2" fillId="0" borderId="5" xfId="5" applyNumberFormat="1" applyFont="1" applyFill="1" applyBorder="1" applyAlignment="1">
      <alignment horizontal="center" vertical="center" shrinkToFit="1"/>
    </xf>
    <xf numFmtId="49" fontId="2" fillId="0" borderId="3" xfId="5" applyNumberFormat="1" applyFont="1" applyFill="1" applyBorder="1" applyAlignment="1" applyProtection="1">
      <alignment horizontal="center" vertical="center" shrinkToFit="1"/>
      <protection hidden="1"/>
    </xf>
    <xf numFmtId="49" fontId="11" fillId="0" borderId="3" xfId="5" applyNumberFormat="1" applyFont="1" applyFill="1" applyBorder="1" applyAlignment="1">
      <alignment horizontal="right" vertical="center"/>
    </xf>
    <xf numFmtId="49" fontId="11" fillId="0" borderId="11" xfId="5" applyNumberFormat="1" applyFont="1" applyFill="1" applyBorder="1" applyAlignment="1">
      <alignment horizontal="right" vertical="center"/>
    </xf>
    <xf numFmtId="49" fontId="11" fillId="0" borderId="4" xfId="5" applyNumberFormat="1" applyFont="1" applyFill="1" applyBorder="1" applyAlignment="1">
      <alignment horizontal="right" vertical="center"/>
    </xf>
    <xf numFmtId="41" fontId="11" fillId="0" borderId="1" xfId="5" applyNumberFormat="1" applyFont="1" applyFill="1" applyBorder="1" applyAlignment="1" applyProtection="1">
      <alignment horizontal="left" vertical="center" wrapText="1" indent="2"/>
      <protection locked="0"/>
    </xf>
    <xf numFmtId="49" fontId="11" fillId="0" borderId="1" xfId="5" applyNumberFormat="1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justify" vertical="center" wrapText="1"/>
    </xf>
    <xf numFmtId="0" fontId="23" fillId="4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 indent="1"/>
    </xf>
    <xf numFmtId="1" fontId="24" fillId="4" borderId="4" xfId="0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left" vertical="center" shrinkToFit="1"/>
    </xf>
    <xf numFmtId="0" fontId="2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/>
    <xf numFmtId="0" fontId="2" fillId="0" borderId="1" xfId="5" applyNumberFormat="1" applyFont="1" applyFill="1" applyBorder="1" applyAlignment="1">
      <alignment horizontal="left" vertical="center" shrinkToFit="1"/>
    </xf>
    <xf numFmtId="0" fontId="2" fillId="0" borderId="3" xfId="5" applyNumberFormat="1" applyFont="1" applyFill="1" applyBorder="1" applyAlignment="1">
      <alignment horizontal="left" vertical="center" wrapText="1"/>
    </xf>
    <xf numFmtId="0" fontId="2" fillId="0" borderId="7" xfId="5" applyNumberFormat="1" applyFont="1" applyFill="1" applyBorder="1" applyAlignment="1">
      <alignment horizontal="left" vertical="center" shrinkToFit="1"/>
    </xf>
    <xf numFmtId="0" fontId="2" fillId="0" borderId="3" xfId="5" applyNumberFormat="1" applyFont="1" applyFill="1" applyBorder="1" applyAlignment="1">
      <alignment horizontal="left" vertical="center" shrinkToFit="1"/>
    </xf>
    <xf numFmtId="0" fontId="11" fillId="0" borderId="3" xfId="5" applyNumberFormat="1" applyFont="1" applyFill="1" applyBorder="1" applyAlignment="1">
      <alignment horizontal="left" vertical="center" wrapText="1"/>
    </xf>
    <xf numFmtId="0" fontId="2" fillId="0" borderId="4" xfId="5" applyNumberFormat="1" applyFont="1" applyFill="1" applyBorder="1" applyAlignment="1">
      <alignment horizontal="left" vertical="center" shrinkToFit="1"/>
    </xf>
    <xf numFmtId="0" fontId="11" fillId="0" borderId="4" xfId="5" applyNumberFormat="1" applyFont="1" applyFill="1" applyBorder="1" applyAlignment="1">
      <alignment horizontal="left" vertical="center" wrapText="1" indent="2"/>
    </xf>
    <xf numFmtId="0" fontId="2" fillId="0" borderId="1" xfId="5" applyNumberFormat="1" applyFont="1" applyFill="1" applyBorder="1" applyAlignment="1">
      <alignment horizontal="left" vertical="center" wrapText="1"/>
    </xf>
    <xf numFmtId="0" fontId="2" fillId="0" borderId="1" xfId="5" applyNumberFormat="1" applyFont="1" applyFill="1" applyBorder="1" applyAlignment="1">
      <alignment horizontal="left" vertical="center" wrapText="1" indent="1"/>
    </xf>
    <xf numFmtId="0" fontId="23" fillId="0" borderId="1" xfId="0" applyNumberFormat="1" applyFont="1" applyBorder="1" applyAlignment="1">
      <alignment vertical="center" wrapText="1"/>
    </xf>
    <xf numFmtId="0" fontId="24" fillId="0" borderId="2" xfId="0" applyNumberFormat="1" applyFont="1" applyBorder="1" applyAlignment="1">
      <alignment vertical="center"/>
    </xf>
    <xf numFmtId="0" fontId="24" fillId="0" borderId="5" xfId="0" applyNumberFormat="1" applyFont="1" applyBorder="1" applyAlignment="1">
      <alignment vertical="center"/>
    </xf>
    <xf numFmtId="0" fontId="24" fillId="0" borderId="4" xfId="0" applyNumberFormat="1" applyFont="1" applyBorder="1" applyAlignment="1">
      <alignment horizontal="center" vertical="center" wrapText="1"/>
    </xf>
    <xf numFmtId="0" fontId="7" fillId="3" borderId="6" xfId="3" quotePrefix="1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12" xfId="3" applyFont="1" applyFill="1" applyBorder="1" applyAlignment="1">
      <alignment horizontal="center" vertical="center" wrapText="1"/>
    </xf>
    <xf numFmtId="0" fontId="7" fillId="3" borderId="10" xfId="3" quotePrefix="1" applyFont="1" applyFill="1" applyBorder="1" applyAlignment="1">
      <alignment horizontal="center" vertical="center" wrapText="1"/>
    </xf>
    <xf numFmtId="0" fontId="7" fillId="3" borderId="6" xfId="3" quotePrefix="1" applyFont="1" applyFill="1" applyBorder="1" applyAlignment="1">
      <alignment horizontal="right" vertical="center" wrapText="1"/>
    </xf>
    <xf numFmtId="0" fontId="11" fillId="3" borderId="2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left" vertical="center" wrapText="1"/>
    </xf>
    <xf numFmtId="0" fontId="13" fillId="3" borderId="6" xfId="3" quotePrefix="1" applyFont="1" applyFill="1" applyBorder="1" applyAlignment="1">
      <alignment horizontal="right" vertical="center" wrapText="1"/>
    </xf>
    <xf numFmtId="0" fontId="12" fillId="3" borderId="2" xfId="3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 indent="1"/>
    </xf>
    <xf numFmtId="0" fontId="23" fillId="0" borderId="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indent="12"/>
    </xf>
    <xf numFmtId="0" fontId="3" fillId="3" borderId="1" xfId="3" applyFont="1" applyFill="1" applyBorder="1" applyAlignment="1">
      <alignment horizontal="left" vertical="center"/>
    </xf>
    <xf numFmtId="0" fontId="25" fillId="0" borderId="0" xfId="0" applyFont="1"/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 indent="7"/>
    </xf>
    <xf numFmtId="0" fontId="0" fillId="0" borderId="5" xfId="0" applyFont="1" applyBorder="1" applyAlignment="1">
      <alignment horizontal="left" vertical="center" indent="7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 wrapText="1" indent="2"/>
    </xf>
    <xf numFmtId="0" fontId="24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9" fillId="0" borderId="6" xfId="2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9" fillId="0" borderId="6" xfId="2" applyFont="1" applyFill="1" applyBorder="1" applyAlignment="1">
      <alignment vertical="center"/>
    </xf>
    <xf numFmtId="0" fontId="24" fillId="0" borderId="0" xfId="0" applyNumberFormat="1" applyFont="1"/>
    <xf numFmtId="0" fontId="27" fillId="4" borderId="6" xfId="0" applyFont="1" applyFill="1" applyBorder="1" applyAlignment="1">
      <alignment vertical="center"/>
    </xf>
    <xf numFmtId="0" fontId="23" fillId="0" borderId="6" xfId="0" applyNumberFormat="1" applyFont="1" applyFill="1" applyBorder="1" applyAlignment="1">
      <alignment vertical="center"/>
    </xf>
    <xf numFmtId="0" fontId="23" fillId="0" borderId="2" xfId="0" applyNumberFormat="1" applyFont="1" applyFill="1" applyBorder="1" applyAlignment="1">
      <alignment vertical="center"/>
    </xf>
    <xf numFmtId="0" fontId="23" fillId="0" borderId="5" xfId="0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49" fontId="2" fillId="0" borderId="3" xfId="5" applyNumberFormat="1" applyFont="1" applyFill="1" applyBorder="1" applyAlignment="1">
      <alignment horizontal="center" vertical="center"/>
    </xf>
    <xf numFmtId="0" fontId="3" fillId="3" borderId="1" xfId="5" applyFont="1" applyFill="1" applyBorder="1" applyAlignment="1" applyProtection="1">
      <alignment horizontal="left" vertical="center"/>
      <protection hidden="1"/>
    </xf>
    <xf numFmtId="0" fontId="3" fillId="0" borderId="6" xfId="2" applyNumberFormat="1" applyFont="1" applyFill="1" applyBorder="1" applyAlignment="1">
      <alignment horizontal="left" vertical="center" indent="6"/>
    </xf>
    <xf numFmtId="0" fontId="3" fillId="0" borderId="6" xfId="2" applyFont="1" applyFill="1" applyBorder="1" applyAlignment="1">
      <alignment horizontal="left" vertical="center" indent="4"/>
    </xf>
    <xf numFmtId="9" fontId="11" fillId="0" borderId="1" xfId="4" applyFont="1" applyFill="1" applyBorder="1" applyAlignment="1">
      <alignment horizontal="left" vertical="center" wrapText="1" indent="2"/>
    </xf>
    <xf numFmtId="0" fontId="11" fillId="0" borderId="6" xfId="5" applyNumberFormat="1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indent="2"/>
    </xf>
    <xf numFmtId="0" fontId="9" fillId="0" borderId="6" xfId="2" applyFont="1" applyFill="1" applyBorder="1" applyAlignment="1">
      <alignment horizontal="left" vertical="center" indent="3"/>
    </xf>
    <xf numFmtId="0" fontId="9" fillId="0" borderId="6" xfId="2" applyNumberFormat="1" applyFont="1" applyFill="1" applyBorder="1" applyAlignment="1">
      <alignment horizontal="left" vertical="center" indent="2"/>
    </xf>
    <xf numFmtId="0" fontId="27" fillId="0" borderId="6" xfId="0" applyNumberFormat="1" applyFont="1" applyBorder="1" applyAlignment="1">
      <alignment horizontal="left" vertical="center" indent="4"/>
    </xf>
    <xf numFmtId="49" fontId="2" fillId="0" borderId="1" xfId="5" applyNumberFormat="1" applyFont="1" applyFill="1" applyBorder="1" applyAlignment="1">
      <alignment vertical="center"/>
    </xf>
    <xf numFmtId="0" fontId="14" fillId="0" borderId="1" xfId="5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3" borderId="6" xfId="5" applyFont="1" applyFill="1" applyBorder="1" applyAlignment="1" applyProtection="1">
      <alignment horizontal="center" vertical="center" wrapText="1"/>
      <protection hidden="1"/>
    </xf>
    <xf numFmtId="0" fontId="3" fillId="3" borderId="5" xfId="5" applyFont="1" applyFill="1" applyBorder="1" applyAlignment="1" applyProtection="1">
      <alignment horizontal="center" vertical="center" wrapText="1"/>
      <protection hidden="1"/>
    </xf>
    <xf numFmtId="0" fontId="3" fillId="0" borderId="3" xfId="2" applyFont="1" applyFill="1" applyBorder="1" applyAlignment="1" applyProtection="1">
      <alignment horizontal="center" vertical="center" wrapText="1"/>
      <protection hidden="1"/>
    </xf>
    <xf numFmtId="0" fontId="3" fillId="0" borderId="4" xfId="2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3" xfId="2" applyFont="1" applyFill="1" applyBorder="1" applyAlignment="1" applyProtection="1">
      <alignment horizontal="center" vertical="center" wrapText="1"/>
      <protection hidden="1"/>
    </xf>
    <xf numFmtId="0" fontId="2" fillId="0" borderId="4" xfId="2" applyFont="1" applyFill="1" applyBorder="1" applyAlignment="1" applyProtection="1">
      <alignment horizontal="center" vertical="center" wrapText="1"/>
      <protection hidden="1"/>
    </xf>
    <xf numFmtId="0" fontId="4" fillId="0" borderId="3" xfId="5" applyFont="1" applyFill="1" applyBorder="1" applyAlignment="1" applyProtection="1">
      <alignment horizontal="center" vertical="center"/>
      <protection locked="0"/>
    </xf>
    <xf numFmtId="0" fontId="4" fillId="0" borderId="11" xfId="5" applyFont="1" applyFill="1" applyBorder="1" applyAlignment="1" applyProtection="1">
      <alignment horizontal="center" vertical="center"/>
      <protection locked="0"/>
    </xf>
    <xf numFmtId="0" fontId="4" fillId="0" borderId="4" xfId="5" applyFont="1" applyFill="1" applyBorder="1" applyAlignment="1" applyProtection="1">
      <alignment horizontal="center" vertical="center"/>
      <protection locked="0"/>
    </xf>
    <xf numFmtId="0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12" xfId="2" applyNumberFormat="1" applyFont="1" applyFill="1" applyBorder="1" applyAlignment="1" applyProtection="1">
      <alignment horizontal="center" vertical="center" wrapText="1"/>
    </xf>
    <xf numFmtId="0" fontId="2" fillId="0" borderId="7" xfId="5" applyNumberFormat="1" applyFont="1" applyFill="1" applyBorder="1" applyAlignment="1" applyProtection="1">
      <alignment horizontal="center" vertical="center" shrinkToFit="1"/>
      <protection locked="0"/>
    </xf>
    <xf numFmtId="0" fontId="2" fillId="0" borderId="11" xfId="5" applyNumberFormat="1" applyFont="1" applyFill="1" applyBorder="1" applyAlignment="1" applyProtection="1">
      <alignment horizontal="center" vertical="center" shrinkToFit="1"/>
      <protection locked="0"/>
    </xf>
    <xf numFmtId="0" fontId="2" fillId="0" borderId="4" xfId="5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5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3" fillId="0" borderId="4" xfId="5" applyFont="1" applyFill="1" applyBorder="1" applyAlignment="1" applyProtection="1">
      <alignment horizontal="center" vertical="center"/>
      <protection locked="0"/>
    </xf>
    <xf numFmtId="0" fontId="3" fillId="0" borderId="1" xfId="5" applyFont="1" applyFill="1" applyBorder="1" applyAlignment="1" applyProtection="1">
      <alignment horizontal="center" vertical="center"/>
      <protection locked="0"/>
    </xf>
    <xf numFmtId="0" fontId="2" fillId="0" borderId="7" xfId="2" applyNumberFormat="1" applyFont="1" applyFill="1" applyBorder="1" applyAlignment="1" applyProtection="1">
      <alignment horizontal="center" vertical="center" wrapText="1"/>
    </xf>
    <xf numFmtId="0" fontId="2" fillId="0" borderId="10" xfId="2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4" xfId="2" applyNumberFormat="1" applyFont="1" applyFill="1" applyBorder="1" applyAlignment="1" applyProtection="1">
      <alignment horizontal="center" vertical="center" wrapText="1"/>
    </xf>
    <xf numFmtId="0" fontId="2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5" applyNumberFormat="1" applyFont="1" applyFill="1" applyBorder="1" applyAlignment="1" applyProtection="1">
      <alignment horizontal="center" vertical="center"/>
      <protection locked="0"/>
    </xf>
    <xf numFmtId="0" fontId="2" fillId="0" borderId="11" xfId="5" applyNumberFormat="1" applyFont="1" applyFill="1" applyBorder="1" applyAlignment="1" applyProtection="1">
      <alignment horizontal="center" vertical="center"/>
      <protection locked="0"/>
    </xf>
    <xf numFmtId="0" fontId="2" fillId="0" borderId="4" xfId="5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6" xfId="5" applyNumberFormat="1" applyFont="1" applyFill="1" applyBorder="1" applyAlignment="1" applyProtection="1">
      <alignment horizontal="left" vertical="center" wrapText="1" indent="2"/>
    </xf>
    <xf numFmtId="0" fontId="2" fillId="2" borderId="2" xfId="5" applyNumberFormat="1" applyFont="1" applyFill="1" applyBorder="1" applyAlignment="1" applyProtection="1">
      <alignment horizontal="left" vertical="center" wrapText="1" indent="2"/>
    </xf>
    <xf numFmtId="0" fontId="2" fillId="2" borderId="5" xfId="5" applyNumberFormat="1" applyFont="1" applyFill="1" applyBorder="1" applyAlignment="1" applyProtection="1">
      <alignment horizontal="left" vertical="center" wrapText="1" indent="2"/>
    </xf>
    <xf numFmtId="0" fontId="11" fillId="2" borderId="1" xfId="5" applyNumberFormat="1" applyFont="1" applyFill="1" applyBorder="1" applyAlignment="1" applyProtection="1">
      <alignment horizontal="left" vertical="center" wrapText="1" indent="14"/>
    </xf>
    <xf numFmtId="0" fontId="3" fillId="0" borderId="6" xfId="5" applyNumberFormat="1" applyFont="1" applyFill="1" applyBorder="1" applyAlignment="1" applyProtection="1">
      <alignment horizontal="center" vertical="center" wrapText="1"/>
    </xf>
    <xf numFmtId="0" fontId="3" fillId="0" borderId="5" xfId="5" applyNumberFormat="1" applyFont="1" applyFill="1" applyBorder="1" applyAlignment="1" applyProtection="1">
      <alignment horizontal="center" vertical="center" wrapText="1"/>
    </xf>
    <xf numFmtId="0" fontId="11" fillId="2" borderId="1" xfId="5" applyNumberFormat="1" applyFont="1" applyFill="1" applyBorder="1" applyAlignment="1" applyProtection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3" fillId="0" borderId="4" xfId="5" applyNumberFormat="1" applyFont="1" applyFill="1" applyBorder="1" applyAlignment="1" applyProtection="1">
      <alignment horizontal="center" vertical="center"/>
      <protection locked="0"/>
    </xf>
    <xf numFmtId="0" fontId="3" fillId="0" borderId="1" xfId="5" applyNumberFormat="1" applyFont="1" applyFill="1" applyBorder="1" applyAlignment="1" applyProtection="1">
      <alignment horizontal="center" vertical="center"/>
      <protection locked="0"/>
    </xf>
    <xf numFmtId="0" fontId="3" fillId="0" borderId="7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5" applyFont="1" applyFill="1" applyBorder="1" applyAlignment="1" applyProtection="1">
      <alignment horizontal="center" vertical="center"/>
    </xf>
    <xf numFmtId="0" fontId="3" fillId="0" borderId="11" xfId="5" applyFont="1" applyFill="1" applyBorder="1" applyAlignment="1" applyProtection="1">
      <alignment horizontal="center" vertical="center"/>
    </xf>
    <xf numFmtId="1" fontId="3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9" fillId="0" borderId="1" xfId="2" applyFont="1" applyFill="1" applyAlignment="1">
      <alignment horizontal="center" vertical="center" wrapText="1"/>
    </xf>
    <xf numFmtId="1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49" fontId="2" fillId="0" borderId="3" xfId="5" applyNumberFormat="1" applyFont="1" applyFill="1" applyBorder="1" applyAlignment="1">
      <alignment horizontal="center" vertical="center"/>
    </xf>
    <xf numFmtId="49" fontId="2" fillId="0" borderId="11" xfId="5" applyNumberFormat="1" applyFont="1" applyFill="1" applyBorder="1" applyAlignment="1">
      <alignment horizontal="center" vertical="center"/>
    </xf>
    <xf numFmtId="49" fontId="2" fillId="0" borderId="4" xfId="5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49" fontId="2" fillId="0" borderId="3" xfId="5" applyNumberFormat="1" applyFont="1" applyFill="1" applyBorder="1" applyAlignment="1">
      <alignment horizontal="left" vertical="center" indent="1"/>
    </xf>
    <xf numFmtId="49" fontId="2" fillId="0" borderId="4" xfId="5" applyNumberFormat="1" applyFont="1" applyFill="1" applyBorder="1" applyAlignment="1">
      <alignment horizontal="left" vertical="center" indent="1"/>
    </xf>
    <xf numFmtId="0" fontId="23" fillId="0" borderId="6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2" fillId="0" borderId="3" xfId="5" applyNumberFormat="1" applyFont="1" applyFill="1" applyBorder="1" applyAlignment="1">
      <alignment horizontal="center" vertical="center"/>
    </xf>
    <xf numFmtId="0" fontId="2" fillId="0" borderId="4" xfId="5" applyNumberFormat="1" applyFont="1" applyFill="1" applyBorder="1" applyAlignment="1">
      <alignment horizontal="center" vertical="center"/>
    </xf>
    <xf numFmtId="0" fontId="10" fillId="0" borderId="3" xfId="2" applyNumberFormat="1" applyFont="1" applyFill="1" applyBorder="1" applyAlignment="1">
      <alignment horizontal="center" vertical="center" wrapText="1"/>
    </xf>
    <xf numFmtId="0" fontId="10" fillId="0" borderId="4" xfId="2" applyNumberFormat="1" applyFont="1" applyFill="1" applyBorder="1" applyAlignment="1">
      <alignment horizontal="center" vertical="center" wrapText="1"/>
    </xf>
    <xf numFmtId="0" fontId="10" fillId="0" borderId="7" xfId="2" applyNumberFormat="1" applyFont="1" applyFill="1" applyBorder="1" applyAlignment="1">
      <alignment horizontal="center" vertical="center" wrapText="1"/>
    </xf>
    <xf numFmtId="0" fontId="10" fillId="0" borderId="12" xfId="2" applyNumberFormat="1" applyFont="1" applyFill="1" applyBorder="1" applyAlignment="1">
      <alignment horizontal="center" vertical="center" wrapText="1"/>
    </xf>
    <xf numFmtId="0" fontId="2" fillId="0" borderId="7" xfId="5" applyNumberFormat="1" applyFont="1" applyFill="1" applyBorder="1" applyAlignment="1">
      <alignment horizontal="center" vertical="center"/>
    </xf>
    <xf numFmtId="0" fontId="2" fillId="0" borderId="12" xfId="5" applyNumberFormat="1" applyFont="1" applyFill="1" applyBorder="1" applyAlignment="1">
      <alignment horizontal="center" vertical="center"/>
    </xf>
    <xf numFmtId="0" fontId="2" fillId="0" borderId="10" xfId="5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3" fontId="2" fillId="0" borderId="7" xfId="2" applyNumberFormat="1" applyFont="1" applyFill="1" applyBorder="1" applyAlignment="1">
      <alignment horizontal="center" vertical="center" wrapText="1"/>
    </xf>
    <xf numFmtId="3" fontId="2" fillId="0" borderId="12" xfId="2" applyNumberFormat="1" applyFont="1" applyFill="1" applyBorder="1" applyAlignment="1">
      <alignment horizontal="center" vertical="center" wrapText="1"/>
    </xf>
    <xf numFmtId="49" fontId="2" fillId="0" borderId="3" xfId="2" applyNumberFormat="1" applyFont="1" applyFill="1" applyBorder="1" applyAlignment="1">
      <alignment horizontal="center" vertical="center" wrapText="1"/>
    </xf>
    <xf numFmtId="49" fontId="2" fillId="0" borderId="4" xfId="2" applyNumberFormat="1" applyFont="1" applyFill="1" applyBorder="1" applyAlignment="1">
      <alignment horizontal="center" vertical="center" wrapText="1"/>
    </xf>
    <xf numFmtId="3" fontId="2" fillId="0" borderId="3" xfId="2" applyNumberFormat="1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3" fontId="2" fillId="0" borderId="6" xfId="2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29" fillId="0" borderId="6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3" fillId="3" borderId="1" xfId="3" applyFont="1" applyFill="1" applyBorder="1" applyAlignment="1">
      <alignment horizontal="left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6" fillId="3" borderId="14" xfId="3" applyFont="1" applyFill="1" applyBorder="1" applyAlignment="1">
      <alignment horizontal="center" vertical="center" wrapText="1"/>
    </xf>
    <xf numFmtId="0" fontId="7" fillId="3" borderId="9" xfId="3" quotePrefix="1" applyFont="1" applyFill="1" applyBorder="1" applyAlignment="1">
      <alignment horizontal="center" vertical="center" wrapText="1"/>
    </xf>
    <xf numFmtId="0" fontId="7" fillId="3" borderId="14" xfId="3" quotePrefix="1" applyFont="1" applyFill="1" applyBorder="1" applyAlignment="1">
      <alignment horizontal="center" vertical="center" wrapText="1"/>
    </xf>
    <xf numFmtId="0" fontId="7" fillId="3" borderId="3" xfId="3" quotePrefix="1" applyFont="1" applyFill="1" applyBorder="1" applyAlignment="1">
      <alignment horizontal="center" vertical="center" wrapText="1"/>
    </xf>
    <xf numFmtId="0" fontId="7" fillId="3" borderId="4" xfId="3" quotePrefix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left" vertical="center" wrapText="1" indent="2"/>
    </xf>
    <xf numFmtId="0" fontId="6" fillId="3" borderId="0" xfId="3" applyFont="1" applyFill="1" applyBorder="1" applyAlignment="1">
      <alignment horizontal="center" vertical="center" wrapText="1"/>
    </xf>
    <xf numFmtId="0" fontId="7" fillId="3" borderId="0" xfId="3" quotePrefix="1" applyFont="1" applyFill="1" applyBorder="1" applyAlignment="1">
      <alignment horizontal="center" vertical="center" wrapText="1"/>
    </xf>
    <xf numFmtId="0" fontId="3" fillId="3" borderId="1" xfId="3" quotePrefix="1" applyFont="1" applyFill="1" applyBorder="1" applyAlignment="1">
      <alignment horizontal="left" vertical="center" wrapText="1"/>
    </xf>
    <xf numFmtId="41" fontId="2" fillId="3" borderId="8" xfId="3" applyNumberFormat="1" applyFont="1" applyFill="1" applyBorder="1" applyAlignment="1">
      <alignment horizontal="left" vertical="center" shrinkToFit="1"/>
    </xf>
    <xf numFmtId="41" fontId="2" fillId="3" borderId="15" xfId="3" applyNumberFormat="1" applyFont="1" applyFill="1" applyBorder="1" applyAlignment="1">
      <alignment horizontal="left" vertical="center" shrinkToFit="1"/>
    </xf>
    <xf numFmtId="0" fontId="7" fillId="3" borderId="7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/>
    </xf>
    <xf numFmtId="0" fontId="7" fillId="3" borderId="12" xfId="3" applyFont="1" applyFill="1" applyBorder="1" applyAlignment="1">
      <alignment horizontal="center" vertical="center"/>
    </xf>
    <xf numFmtId="0" fontId="7" fillId="3" borderId="0" xfId="3" applyFont="1" applyFill="1" applyBorder="1" applyAlignment="1">
      <alignment horizontal="center" vertical="center"/>
    </xf>
    <xf numFmtId="0" fontId="7" fillId="3" borderId="13" xfId="3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/>
    </xf>
    <xf numFmtId="0" fontId="7" fillId="3" borderId="14" xfId="3" applyFont="1" applyFill="1" applyBorder="1" applyAlignment="1">
      <alignment horizontal="center" vertical="center"/>
    </xf>
    <xf numFmtId="0" fontId="2" fillId="3" borderId="3" xfId="3" quotePrefix="1" applyFont="1" applyFill="1" applyBorder="1" applyAlignment="1">
      <alignment horizontal="center" vertical="center" wrapText="1"/>
    </xf>
    <xf numFmtId="0" fontId="2" fillId="3" borderId="11" xfId="3" quotePrefix="1" applyFont="1" applyFill="1" applyBorder="1" applyAlignment="1">
      <alignment horizontal="center" vertical="center" wrapText="1"/>
    </xf>
    <xf numFmtId="0" fontId="2" fillId="3" borderId="4" xfId="3" quotePrefix="1" applyFont="1" applyFill="1" applyBorder="1" applyAlignment="1">
      <alignment horizontal="center" vertical="center" wrapText="1"/>
    </xf>
    <xf numFmtId="41" fontId="2" fillId="3" borderId="3" xfId="3" applyNumberFormat="1" applyFont="1" applyFill="1" applyBorder="1" applyAlignment="1">
      <alignment horizontal="left" vertical="center" shrinkToFit="1"/>
    </xf>
    <xf numFmtId="41" fontId="2" fillId="3" borderId="4" xfId="3" applyNumberFormat="1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wrapText="1"/>
    </xf>
    <xf numFmtId="0" fontId="2" fillId="3" borderId="3" xfId="3" applyFont="1" applyFill="1" applyBorder="1" applyAlignment="1">
      <alignment horizontal="center" vertical="center" wrapText="1"/>
    </xf>
    <xf numFmtId="0" fontId="2" fillId="3" borderId="11" xfId="3" applyFont="1" applyFill="1" applyBorder="1" applyAlignment="1">
      <alignment horizontal="center" vertical="center" wrapText="1"/>
    </xf>
  </cellXfs>
  <cellStyles count="6">
    <cellStyle name="ЗаголовокБланка" xfId="1"/>
    <cellStyle name="ЗаголовокТаблицы" xfId="2"/>
    <cellStyle name="Обычный" xfId="0" builtinId="0"/>
    <cellStyle name="Обычный 5" xfId="3"/>
    <cellStyle name="Процентный" xfId="4" builtinId="5"/>
    <cellStyle name="Табличный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87;&#1072;&#1087;&#1082;&#1080;%20&#1086;&#1090;%20300%20&#1076;&#1086;%20400\339%20&#1055;&#1091;&#1089;&#1090;&#1086;&#1096;&#1080;&#1083;&#1086;\&#1041;&#1080;&#1079;&#1085;&#1077;&#1089;-&#1087;&#1083;&#1072;&#1085;%20348\8%20SFM%20%20(20%20&#1083;&#1077;&#1090;%20%20&#1041;&#1048;&#1047;&#1053;&#1045;&#1057;-&#1055;&#1051;&#1040;&#1053;%20(&#1061;&#1061;&#1061;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асп. инвест. проекта"/>
      <sheetName val="Осн. показ. ФХД"/>
      <sheetName val="Пасп. организ."/>
      <sheetName val="Инвест. предл."/>
      <sheetName val="Сводн. показ. по проекту"/>
      <sheetName val="Дисконт"/>
      <sheetName val="График"/>
      <sheetName val="4-1 Исходные данные"/>
      <sheetName val="4-2 Цены"/>
      <sheetName val="4-3 Прогр пр-ва и реал (натур)"/>
      <sheetName val="4-4 Прогр пр-ва и реал (стоим)"/>
      <sheetName val="4-5 Расч затр на сырье и матер"/>
      <sheetName val="4-6 Расч. затр. на ТЭР"/>
      <sheetName val="4-7 Расч. потр.  в труд. рес."/>
      <sheetName val="4-8 Амортизация"/>
      <sheetName val="4-9 Затр. на пр-во и реализ."/>
      <sheetName val="4-10 Чистый обор. капитал"/>
      <sheetName val="4-11 Инвест затраты и ист. фин."/>
      <sheetName val="4-12 Условия кредита"/>
      <sheetName val="4-13 Погаш. долгоср. кредитов"/>
      <sheetName val="4-14 Погаш. долгоср. обязат."/>
      <sheetName val="4-15 Расч. прибыли от реализ."/>
      <sheetName val="4-15 (без учета реал. проекта)"/>
      <sheetName val="ВДС (с учетом проекта)"/>
      <sheetName val="4-16 Расчет налогов"/>
      <sheetName val="5-17 Расч. потока денеж. ср-в"/>
      <sheetName val="ОБОРОТ SFM"/>
      <sheetName val="5-17 (без учета реал. проекта) "/>
      <sheetName val="4-18 Проектно-баланс. ведом."/>
      <sheetName val="4-19 Расч. чист. потока наличн."/>
      <sheetName val="4-20 Расч. окуп. гос. поддержки"/>
      <sheetName val="4-21 Расч. валютоокуп. проекта"/>
      <sheetName val="ТЧК"/>
      <sheetName val="NPV"/>
      <sheetName val="Левередж"/>
      <sheetName val="4-22 Показ. чувств. проекта"/>
      <sheetName val="4-3 (без учета реал. проекта)"/>
      <sheetName val="4-4 (без учета реал. проекта)"/>
      <sheetName val="4-5 (без учета реал. проекта) "/>
      <sheetName val="4-6 (без учета реал. проекта)"/>
      <sheetName val="4-7 (без учета реал. проекта)"/>
      <sheetName val="4-9 (без учета реал. проекта)"/>
      <sheetName val="4-10 (без учета реал. проекта)"/>
      <sheetName val="4-16 (без учета реал. проекта) "/>
      <sheetName val="ВДС  (без учета реал. проекта) "/>
      <sheetName val="4-18 (без учета реал. проекта)"/>
      <sheetName val="4-21 (без учета реал. проекта) "/>
      <sheetName val="П  Р  О  Е  К  Т"/>
      <sheetName val="4-3 (проект)"/>
      <sheetName val="4-4 (проект)"/>
      <sheetName val="4-5 (проект)"/>
      <sheetName val="4-6 (проект)"/>
      <sheetName val="4-7 (проект)"/>
      <sheetName val="4-9 (проект)"/>
      <sheetName val="4-10 (проект)"/>
      <sheetName val="ВДС  (проект)"/>
      <sheetName val="4-15 (проект ОПУ)"/>
      <sheetName val="ТЧК(проект)"/>
      <sheetName val="4-16 (проект)"/>
      <sheetName val="ОБОРОТ (проект)"/>
      <sheetName val="5-17 (проект)"/>
      <sheetName val="4-18 (проект)"/>
      <sheetName val="4-21 (проект)"/>
      <sheetName val="Лист14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C13">
            <v>9410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1:O32"/>
  <sheetViews>
    <sheetView tabSelected="1" topLeftCell="A7" zoomScale="90" zoomScaleNormal="90" workbookViewId="0">
      <selection activeCell="D13" sqref="D13:O32"/>
    </sheetView>
  </sheetViews>
  <sheetFormatPr defaultRowHeight="15"/>
  <cols>
    <col min="1" max="3" width="9.140625" style="49"/>
    <col min="4" max="4" width="22.140625" style="49" customWidth="1"/>
    <col min="5" max="5" width="15.5703125" style="49" customWidth="1"/>
    <col min="6" max="6" width="19.140625" style="49" customWidth="1"/>
    <col min="7" max="7" width="13" style="49" customWidth="1"/>
    <col min="8" max="8" width="15" style="49" customWidth="1"/>
    <col min="9" max="10" width="13" style="49" customWidth="1"/>
    <col min="11" max="11" width="15.7109375" style="49" customWidth="1"/>
    <col min="12" max="12" width="13" style="49" customWidth="1"/>
    <col min="13" max="13" width="16.140625" style="49" customWidth="1"/>
    <col min="14" max="14" width="16.28515625" style="49" customWidth="1"/>
    <col min="15" max="15" width="35.140625" style="49" customWidth="1"/>
    <col min="16" max="16384" width="9.140625" style="49"/>
  </cols>
  <sheetData>
    <row r="11" spans="4:15" ht="15.75">
      <c r="D11" s="51" t="s">
        <v>470</v>
      </c>
    </row>
    <row r="13" spans="4:15" ht="78.75" customHeight="1">
      <c r="D13" s="287" t="s">
        <v>12</v>
      </c>
      <c r="E13" s="286" t="s">
        <v>517</v>
      </c>
      <c r="F13" s="286" t="s">
        <v>474</v>
      </c>
      <c r="G13" s="287" t="s">
        <v>443</v>
      </c>
      <c r="H13" s="288"/>
      <c r="I13" s="289"/>
      <c r="J13" s="280" t="s">
        <v>534</v>
      </c>
      <c r="K13" s="281"/>
      <c r="L13" s="282"/>
      <c r="M13" s="286" t="s">
        <v>452</v>
      </c>
      <c r="N13" s="286" t="s">
        <v>453</v>
      </c>
      <c r="O13" s="286" t="s">
        <v>454</v>
      </c>
    </row>
    <row r="14" spans="4:15" ht="75" customHeight="1">
      <c r="D14" s="287"/>
      <c r="E14" s="286"/>
      <c r="F14" s="286"/>
      <c r="G14" s="255" t="s">
        <v>475</v>
      </c>
      <c r="H14" s="255" t="s">
        <v>476</v>
      </c>
      <c r="I14" s="255" t="s">
        <v>447</v>
      </c>
      <c r="J14" s="279" t="s">
        <v>475</v>
      </c>
      <c r="K14" s="279" t="s">
        <v>476</v>
      </c>
      <c r="L14" s="279" t="s">
        <v>447</v>
      </c>
      <c r="M14" s="286"/>
      <c r="N14" s="286"/>
      <c r="O14" s="286"/>
    </row>
    <row r="15" spans="4:15" ht="51" customHeight="1">
      <c r="D15" s="254" t="s">
        <v>471</v>
      </c>
      <c r="E15" s="266" t="s">
        <v>30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</row>
    <row r="16" spans="4:15" ht="20.25">
      <c r="D16" s="253" t="s">
        <v>466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</row>
    <row r="17" spans="4:15">
      <c r="D17" s="253" t="s">
        <v>440</v>
      </c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</row>
    <row r="18" spans="4:15" ht="24.75" customHeight="1">
      <c r="D18" s="253" t="s">
        <v>467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</row>
    <row r="19" spans="4:15" ht="63">
      <c r="D19" s="254" t="s">
        <v>472</v>
      </c>
      <c r="E19" s="266" t="s">
        <v>30</v>
      </c>
      <c r="F19" s="252"/>
      <c r="G19" s="252"/>
      <c r="H19" s="252"/>
      <c r="I19" s="252"/>
      <c r="J19" s="252"/>
      <c r="K19" s="252"/>
      <c r="L19" s="252"/>
      <c r="M19" s="252"/>
      <c r="N19" s="252"/>
      <c r="O19" s="252"/>
    </row>
    <row r="20" spans="4:15" hidden="1">
      <c r="D20" s="253" t="s">
        <v>439</v>
      </c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</row>
    <row r="21" spans="4:15" hidden="1">
      <c r="D21" s="253" t="s">
        <v>440</v>
      </c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</row>
    <row r="22" spans="4:15" hidden="1">
      <c r="D22" s="253" t="s">
        <v>441</v>
      </c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</row>
    <row r="23" spans="4:15" ht="21" hidden="1" customHeight="1">
      <c r="D23" s="254" t="s">
        <v>442</v>
      </c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</row>
    <row r="24" spans="4:15" hidden="1">
      <c r="D24" s="253" t="s">
        <v>439</v>
      </c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  <row r="25" spans="4:15" hidden="1">
      <c r="D25" s="253" t="s">
        <v>440</v>
      </c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</row>
    <row r="26" spans="4:15" hidden="1">
      <c r="D26" s="253" t="s">
        <v>441</v>
      </c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</row>
    <row r="27" spans="4:15" hidden="1"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</row>
    <row r="28" spans="4:15" hidden="1">
      <c r="D28" s="251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</row>
    <row r="29" spans="4:15" ht="20.25">
      <c r="D29" s="253" t="s">
        <v>468</v>
      </c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</row>
    <row r="30" spans="4:15">
      <c r="D30" s="253" t="s">
        <v>440</v>
      </c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</row>
    <row r="31" spans="4:15" ht="20.25">
      <c r="D31" s="253" t="s">
        <v>469</v>
      </c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</row>
    <row r="32" spans="4:15">
      <c r="D32" s="283" t="s">
        <v>473</v>
      </c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5"/>
    </row>
  </sheetData>
  <mergeCells count="9">
    <mergeCell ref="J13:L13"/>
    <mergeCell ref="D32:O32"/>
    <mergeCell ref="N13:N14"/>
    <mergeCell ref="O13:O14"/>
    <mergeCell ref="G13:I13"/>
    <mergeCell ref="F13:F14"/>
    <mergeCell ref="E13:E14"/>
    <mergeCell ref="D13:D14"/>
    <mergeCell ref="M13:M1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D5:M28"/>
  <sheetViews>
    <sheetView topLeftCell="A8" workbookViewId="0">
      <selection activeCell="D11" sqref="D11"/>
    </sheetView>
  </sheetViews>
  <sheetFormatPr defaultRowHeight="15"/>
  <cols>
    <col min="1" max="3" width="9.140625" style="49"/>
    <col min="4" max="4" width="5.7109375" style="49" customWidth="1"/>
    <col min="5" max="5" width="51" style="49" customWidth="1"/>
    <col min="6" max="6" width="15.42578125" style="49" customWidth="1"/>
    <col min="7" max="7" width="10.28515625" style="49" customWidth="1"/>
    <col min="8" max="16384" width="9.140625" style="49"/>
  </cols>
  <sheetData>
    <row r="5" spans="4:13" ht="15.75">
      <c r="D5" s="51" t="s">
        <v>113</v>
      </c>
    </row>
    <row r="7" spans="4:13" ht="24" customHeight="1">
      <c r="D7" s="357" t="s">
        <v>0</v>
      </c>
      <c r="E7" s="357" t="s">
        <v>19</v>
      </c>
      <c r="F7" s="382" t="s">
        <v>110</v>
      </c>
      <c r="G7" s="380" t="str">
        <f>ТЭР!G8</f>
        <v>Базовый период</v>
      </c>
      <c r="H7" s="270" t="str">
        <f>ФОТ!I8</f>
        <v>Прогнозируемые периоды</v>
      </c>
      <c r="I7" s="131"/>
      <c r="J7" s="131"/>
      <c r="K7" s="131"/>
      <c r="L7" s="131"/>
      <c r="M7" s="136"/>
    </row>
    <row r="8" spans="4:13" ht="39.75" customHeight="1">
      <c r="D8" s="357"/>
      <c r="E8" s="357"/>
      <c r="F8" s="383"/>
      <c r="G8" s="357"/>
      <c r="H8" s="60">
        <f>ТЭР!H9</f>
        <v>1</v>
      </c>
      <c r="I8" s="60">
        <f>ТЭР!I9</f>
        <v>2</v>
      </c>
      <c r="J8" s="60">
        <f>ТЭР!J9</f>
        <v>3</v>
      </c>
      <c r="K8" s="60">
        <f>ТЭР!K9</f>
        <v>4</v>
      </c>
      <c r="L8" s="60">
        <f>ТЭР!L9</f>
        <v>5</v>
      </c>
      <c r="M8" s="60" t="str">
        <f>ТЭР!M9</f>
        <v>…</v>
      </c>
    </row>
    <row r="9" spans="4:13" ht="45">
      <c r="D9" s="381" t="s">
        <v>83</v>
      </c>
      <c r="E9" s="146" t="s">
        <v>112</v>
      </c>
      <c r="F9" s="145" t="s">
        <v>216</v>
      </c>
      <c r="G9" s="141"/>
      <c r="H9" s="47"/>
      <c r="I9" s="47"/>
      <c r="J9" s="47"/>
      <c r="K9" s="47"/>
      <c r="L9" s="47"/>
      <c r="M9" s="47"/>
    </row>
    <row r="10" spans="4:13">
      <c r="D10" s="381"/>
      <c r="E10" s="50" t="s">
        <v>102</v>
      </c>
      <c r="F10" s="145" t="s">
        <v>216</v>
      </c>
      <c r="G10" s="141"/>
      <c r="H10" s="47"/>
      <c r="I10" s="47"/>
      <c r="J10" s="47"/>
      <c r="K10" s="47"/>
      <c r="L10" s="47"/>
      <c r="M10" s="47"/>
    </row>
    <row r="11" spans="4:13" ht="15.75">
      <c r="D11" s="143" t="s">
        <v>70</v>
      </c>
      <c r="E11" s="144" t="s">
        <v>109</v>
      </c>
      <c r="F11" s="145" t="s">
        <v>216</v>
      </c>
      <c r="G11" s="141"/>
      <c r="H11" s="140"/>
      <c r="I11" s="140"/>
      <c r="J11" s="140"/>
      <c r="K11" s="140"/>
      <c r="L11" s="140"/>
      <c r="M11" s="140"/>
    </row>
    <row r="12" spans="4:13">
      <c r="D12" s="277"/>
      <c r="E12" s="50" t="s">
        <v>480</v>
      </c>
      <c r="F12" s="145" t="s">
        <v>216</v>
      </c>
      <c r="G12" s="141"/>
      <c r="H12" s="140"/>
      <c r="I12" s="140"/>
      <c r="J12" s="140"/>
      <c r="K12" s="140"/>
      <c r="L12" s="140"/>
      <c r="M12" s="140"/>
    </row>
    <row r="13" spans="4:13">
      <c r="D13" s="267"/>
      <c r="E13" s="50" t="s">
        <v>481</v>
      </c>
      <c r="F13" s="145" t="s">
        <v>216</v>
      </c>
      <c r="G13" s="141"/>
      <c r="H13" s="140"/>
      <c r="I13" s="140"/>
      <c r="J13" s="140"/>
      <c r="K13" s="140"/>
      <c r="L13" s="140"/>
      <c r="M13" s="140"/>
    </row>
    <row r="14" spans="4:13">
      <c r="D14" s="267"/>
      <c r="E14" s="50" t="s">
        <v>482</v>
      </c>
      <c r="F14" s="145" t="s">
        <v>216</v>
      </c>
      <c r="G14" s="141"/>
      <c r="H14" s="140"/>
      <c r="I14" s="140"/>
      <c r="J14" s="140"/>
      <c r="K14" s="140"/>
      <c r="L14" s="140"/>
      <c r="M14" s="140"/>
    </row>
    <row r="15" spans="4:13">
      <c r="D15" s="267"/>
      <c r="E15" s="50" t="s">
        <v>483</v>
      </c>
      <c r="F15" s="145" t="s">
        <v>216</v>
      </c>
      <c r="G15" s="141"/>
      <c r="H15" s="140"/>
      <c r="I15" s="140"/>
      <c r="J15" s="140"/>
      <c r="K15" s="140"/>
      <c r="L15" s="140"/>
      <c r="M15" s="140"/>
    </row>
    <row r="16" spans="4:13">
      <c r="D16" s="267"/>
      <c r="E16" s="50" t="s">
        <v>484</v>
      </c>
      <c r="F16" s="145" t="s">
        <v>216</v>
      </c>
      <c r="G16" s="141"/>
      <c r="H16" s="140"/>
      <c r="I16" s="140"/>
      <c r="J16" s="140"/>
      <c r="K16" s="140"/>
      <c r="L16" s="140"/>
      <c r="M16" s="140"/>
    </row>
    <row r="17" spans="4:13">
      <c r="D17" s="267"/>
      <c r="E17" s="50" t="s">
        <v>485</v>
      </c>
      <c r="F17" s="145" t="s">
        <v>216</v>
      </c>
      <c r="G17" s="141"/>
      <c r="H17" s="140"/>
      <c r="I17" s="140"/>
      <c r="J17" s="140"/>
      <c r="K17" s="140"/>
      <c r="L17" s="140"/>
      <c r="M17" s="140"/>
    </row>
    <row r="18" spans="4:13" ht="30">
      <c r="D18" s="277" t="s">
        <v>42</v>
      </c>
      <c r="E18" s="278" t="s">
        <v>529</v>
      </c>
      <c r="F18" s="145" t="s">
        <v>216</v>
      </c>
      <c r="G18" s="141"/>
      <c r="H18" s="140"/>
      <c r="I18" s="140"/>
      <c r="J18" s="140"/>
      <c r="K18" s="140"/>
      <c r="L18" s="140"/>
      <c r="M18" s="140"/>
    </row>
    <row r="19" spans="4:13" ht="30">
      <c r="D19" s="277" t="s">
        <v>44</v>
      </c>
      <c r="E19" s="278" t="s">
        <v>530</v>
      </c>
      <c r="F19" s="145" t="s">
        <v>216</v>
      </c>
      <c r="G19" s="141"/>
      <c r="H19" s="140"/>
      <c r="I19" s="140"/>
      <c r="J19" s="140"/>
      <c r="K19" s="140"/>
      <c r="L19" s="140"/>
      <c r="M19" s="140"/>
    </row>
    <row r="20" spans="4:13" ht="31.5">
      <c r="D20" s="377" t="s">
        <v>72</v>
      </c>
      <c r="E20" s="144" t="s">
        <v>519</v>
      </c>
      <c r="F20" s="145" t="s">
        <v>216</v>
      </c>
      <c r="G20" s="141"/>
      <c r="H20" s="141"/>
      <c r="I20" s="141"/>
      <c r="J20" s="141"/>
      <c r="K20" s="141"/>
      <c r="L20" s="141"/>
      <c r="M20" s="141"/>
    </row>
    <row r="21" spans="4:13">
      <c r="D21" s="378"/>
      <c r="E21" s="50" t="s">
        <v>480</v>
      </c>
      <c r="F21" s="271"/>
      <c r="G21" s="141"/>
      <c r="H21" s="141"/>
      <c r="I21" s="141"/>
      <c r="J21" s="141"/>
      <c r="K21" s="141"/>
      <c r="L21" s="141"/>
      <c r="M21" s="141"/>
    </row>
    <row r="22" spans="4:13">
      <c r="D22" s="378"/>
      <c r="E22" s="50" t="s">
        <v>481</v>
      </c>
      <c r="F22" s="271"/>
      <c r="G22" s="141"/>
      <c r="H22" s="141"/>
      <c r="I22" s="141"/>
      <c r="J22" s="141"/>
      <c r="K22" s="141"/>
      <c r="L22" s="141"/>
      <c r="M22" s="141"/>
    </row>
    <row r="23" spans="4:13">
      <c r="D23" s="378"/>
      <c r="E23" s="50" t="s">
        <v>482</v>
      </c>
      <c r="F23" s="271"/>
      <c r="G23" s="141"/>
      <c r="H23" s="141"/>
      <c r="I23" s="141"/>
      <c r="J23" s="141"/>
      <c r="K23" s="141"/>
      <c r="L23" s="141"/>
      <c r="M23" s="141"/>
    </row>
    <row r="24" spans="4:13">
      <c r="D24" s="378"/>
      <c r="E24" s="50" t="s">
        <v>483</v>
      </c>
      <c r="F24" s="271"/>
      <c r="G24" s="141"/>
      <c r="H24" s="141"/>
      <c r="I24" s="141"/>
      <c r="J24" s="141"/>
      <c r="K24" s="141"/>
      <c r="L24" s="141"/>
      <c r="M24" s="141"/>
    </row>
    <row r="25" spans="4:13">
      <c r="D25" s="378"/>
      <c r="E25" s="50" t="s">
        <v>484</v>
      </c>
      <c r="F25" s="271"/>
      <c r="G25" s="141"/>
      <c r="H25" s="141"/>
      <c r="I25" s="141"/>
      <c r="J25" s="141"/>
      <c r="K25" s="141"/>
      <c r="L25" s="141"/>
      <c r="M25" s="141"/>
    </row>
    <row r="26" spans="4:13">
      <c r="D26" s="379"/>
      <c r="E26" s="50" t="s">
        <v>485</v>
      </c>
      <c r="F26" s="271"/>
      <c r="G26" s="141"/>
      <c r="H26" s="141"/>
      <c r="I26" s="141"/>
      <c r="J26" s="141"/>
      <c r="K26" s="141"/>
      <c r="L26" s="141"/>
      <c r="M26" s="141"/>
    </row>
    <row r="27" spans="4:13" ht="31.5">
      <c r="D27" s="267" t="s">
        <v>73</v>
      </c>
      <c r="E27" s="144" t="s">
        <v>87</v>
      </c>
      <c r="F27" s="145" t="s">
        <v>216</v>
      </c>
      <c r="G27" s="141"/>
      <c r="H27" s="141"/>
      <c r="I27" s="141"/>
      <c r="J27" s="141"/>
      <c r="K27" s="141"/>
      <c r="L27" s="141"/>
      <c r="M27" s="141"/>
    </row>
    <row r="28" spans="4:13" ht="15.75">
      <c r="D28" s="143" t="s">
        <v>75</v>
      </c>
      <c r="E28" s="144" t="s">
        <v>111</v>
      </c>
      <c r="F28" s="145" t="s">
        <v>216</v>
      </c>
      <c r="G28" s="141"/>
      <c r="H28" s="141"/>
      <c r="I28" s="141"/>
      <c r="J28" s="141"/>
      <c r="K28" s="141"/>
      <c r="L28" s="141"/>
      <c r="M28" s="141"/>
    </row>
  </sheetData>
  <mergeCells count="6">
    <mergeCell ref="D20:D26"/>
    <mergeCell ref="D7:D8"/>
    <mergeCell ref="E7:E8"/>
    <mergeCell ref="G7:G8"/>
    <mergeCell ref="D9:D10"/>
    <mergeCell ref="F7:F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D6:L33"/>
  <sheetViews>
    <sheetView topLeftCell="B19" workbookViewId="0">
      <selection activeCell="K38" sqref="K38"/>
    </sheetView>
  </sheetViews>
  <sheetFormatPr defaultRowHeight="15"/>
  <cols>
    <col min="1" max="3" width="9.140625" style="87"/>
    <col min="4" max="4" width="8.42578125" style="87" customWidth="1"/>
    <col min="5" max="5" width="47.5703125" style="87" customWidth="1"/>
    <col min="6" max="6" width="10.85546875" style="87" customWidth="1"/>
    <col min="7" max="16384" width="9.140625" style="87"/>
  </cols>
  <sheetData>
    <row r="6" spans="4:12" ht="15.75">
      <c r="D6" s="108" t="s">
        <v>138</v>
      </c>
    </row>
    <row r="8" spans="4:12" ht="15.75">
      <c r="D8" s="361" t="s">
        <v>0</v>
      </c>
      <c r="E8" s="344" t="s">
        <v>114</v>
      </c>
      <c r="F8" s="344" t="str">
        <f>Амортизация!G7</f>
        <v>Базовый период</v>
      </c>
      <c r="G8" s="159" t="str">
        <f>Амортизация!H7</f>
        <v>Прогнозируемые периоды</v>
      </c>
      <c r="H8" s="86"/>
      <c r="I8" s="86"/>
      <c r="J8" s="86"/>
      <c r="K8" s="86"/>
      <c r="L8" s="106"/>
    </row>
    <row r="9" spans="4:12" ht="15.75">
      <c r="D9" s="361"/>
      <c r="E9" s="345"/>
      <c r="F9" s="345"/>
      <c r="G9" s="60">
        <f>Амортизация!H8</f>
        <v>1</v>
      </c>
      <c r="H9" s="60">
        <f>Амортизация!I8</f>
        <v>2</v>
      </c>
      <c r="I9" s="60">
        <f>Амортизация!J8</f>
        <v>3</v>
      </c>
      <c r="J9" s="60">
        <f>Амортизация!K8</f>
        <v>4</v>
      </c>
      <c r="K9" s="60">
        <f>Амортизация!L8</f>
        <v>5</v>
      </c>
      <c r="L9" s="60" t="str">
        <f>Амортизация!M8</f>
        <v>…</v>
      </c>
    </row>
    <row r="10" spans="4:12" ht="31.5">
      <c r="D10" s="88" t="s">
        <v>83</v>
      </c>
      <c r="E10" s="152" t="s">
        <v>115</v>
      </c>
      <c r="F10" s="21"/>
      <c r="G10" s="21"/>
      <c r="H10" s="21"/>
      <c r="I10" s="21"/>
      <c r="J10" s="21"/>
      <c r="K10" s="21"/>
      <c r="L10" s="21"/>
    </row>
    <row r="11" spans="4:12" ht="15.75">
      <c r="D11" s="164" t="s">
        <v>64</v>
      </c>
      <c r="E11" s="152" t="s">
        <v>116</v>
      </c>
      <c r="F11" s="21"/>
      <c r="G11" s="21"/>
      <c r="H11" s="21"/>
      <c r="I11" s="21"/>
      <c r="J11" s="21"/>
      <c r="K11" s="37"/>
      <c r="L11" s="21"/>
    </row>
    <row r="12" spans="4:12">
      <c r="D12" s="384" t="s">
        <v>117</v>
      </c>
      <c r="E12" s="160" t="s">
        <v>51</v>
      </c>
      <c r="F12" s="98"/>
      <c r="G12" s="98"/>
      <c r="H12" s="98"/>
      <c r="I12" s="98"/>
      <c r="J12" s="98"/>
      <c r="K12" s="153"/>
      <c r="L12" s="98"/>
    </row>
    <row r="13" spans="4:12">
      <c r="D13" s="385"/>
      <c r="E13" s="161" t="s">
        <v>132</v>
      </c>
      <c r="F13" s="36"/>
      <c r="G13" s="36"/>
      <c r="H13" s="36"/>
      <c r="I13" s="36"/>
      <c r="J13" s="36"/>
      <c r="K13" s="36"/>
      <c r="L13" s="36"/>
    </row>
    <row r="14" spans="4:12" ht="30">
      <c r="D14" s="164" t="s">
        <v>118</v>
      </c>
      <c r="E14" s="162" t="s">
        <v>133</v>
      </c>
      <c r="F14" s="31"/>
      <c r="G14" s="36"/>
      <c r="H14" s="36"/>
      <c r="I14" s="36"/>
      <c r="J14" s="36"/>
      <c r="K14" s="36"/>
      <c r="L14" s="36"/>
    </row>
    <row r="15" spans="4:12">
      <c r="D15" s="164" t="s">
        <v>119</v>
      </c>
      <c r="E15" s="162" t="s">
        <v>134</v>
      </c>
      <c r="F15" s="31"/>
      <c r="G15" s="31"/>
      <c r="H15" s="31"/>
      <c r="I15" s="31"/>
      <c r="J15" s="31"/>
      <c r="K15" s="31"/>
      <c r="L15" s="31"/>
    </row>
    <row r="16" spans="4:12" ht="30">
      <c r="D16" s="164" t="s">
        <v>120</v>
      </c>
      <c r="E16" s="162" t="s">
        <v>121</v>
      </c>
      <c r="F16" s="29"/>
      <c r="G16" s="29"/>
      <c r="H16" s="29"/>
      <c r="I16" s="29"/>
      <c r="J16" s="29"/>
      <c r="K16" s="29"/>
      <c r="L16" s="29"/>
    </row>
    <row r="17" spans="4:12">
      <c r="D17" s="164" t="s">
        <v>122</v>
      </c>
      <c r="E17" s="162" t="s">
        <v>487</v>
      </c>
      <c r="F17" s="29"/>
      <c r="G17" s="29"/>
      <c r="H17" s="29"/>
      <c r="I17" s="29"/>
      <c r="J17" s="29"/>
      <c r="K17" s="29"/>
      <c r="L17" s="29"/>
    </row>
    <row r="18" spans="4:12" ht="15.75">
      <c r="D18" s="164" t="s">
        <v>66</v>
      </c>
      <c r="E18" s="152" t="s">
        <v>135</v>
      </c>
      <c r="F18" s="21"/>
      <c r="G18" s="21"/>
      <c r="H18" s="21"/>
      <c r="I18" s="21"/>
      <c r="J18" s="21"/>
      <c r="K18" s="21"/>
      <c r="L18" s="21"/>
    </row>
    <row r="19" spans="4:12" ht="15.75">
      <c r="D19" s="164" t="s">
        <v>68</v>
      </c>
      <c r="E19" s="152" t="s">
        <v>74</v>
      </c>
      <c r="F19" s="21"/>
      <c r="G19" s="21"/>
      <c r="H19" s="21"/>
      <c r="I19" s="21"/>
      <c r="J19" s="21"/>
      <c r="K19" s="21"/>
      <c r="L19" s="21"/>
    </row>
    <row r="20" spans="4:12" ht="31.5">
      <c r="D20" s="164" t="s">
        <v>86</v>
      </c>
      <c r="E20" s="152" t="s">
        <v>136</v>
      </c>
      <c r="F20" s="21"/>
      <c r="G20" s="21"/>
      <c r="H20" s="21"/>
      <c r="I20" s="21"/>
      <c r="J20" s="21"/>
      <c r="K20" s="21"/>
      <c r="L20" s="21"/>
    </row>
    <row r="21" spans="4:12" ht="15.75">
      <c r="D21" s="164" t="s">
        <v>88</v>
      </c>
      <c r="E21" s="152" t="s">
        <v>123</v>
      </c>
      <c r="F21" s="21"/>
      <c r="G21" s="21"/>
      <c r="H21" s="21"/>
      <c r="I21" s="21"/>
      <c r="J21" s="21"/>
      <c r="K21" s="21"/>
      <c r="L21" s="21"/>
    </row>
    <row r="22" spans="4:12">
      <c r="D22" s="384" t="s">
        <v>124</v>
      </c>
      <c r="E22" s="160" t="s">
        <v>51</v>
      </c>
      <c r="F22" s="154"/>
      <c r="G22" s="154"/>
      <c r="H22" s="154"/>
      <c r="I22" s="154"/>
      <c r="J22" s="154"/>
      <c r="K22" s="155"/>
      <c r="L22" s="154"/>
    </row>
    <row r="23" spans="4:12">
      <c r="D23" s="385"/>
      <c r="E23" s="161" t="s">
        <v>137</v>
      </c>
      <c r="F23" s="36"/>
      <c r="G23" s="36"/>
      <c r="H23" s="36"/>
      <c r="I23" s="36"/>
      <c r="J23" s="36"/>
      <c r="K23" s="36"/>
      <c r="L23" s="36"/>
    </row>
    <row r="24" spans="4:12">
      <c r="D24" s="164" t="s">
        <v>125</v>
      </c>
      <c r="E24" s="162" t="s">
        <v>126</v>
      </c>
      <c r="F24" s="31"/>
      <c r="G24" s="31"/>
      <c r="H24" s="31"/>
      <c r="I24" s="31"/>
      <c r="J24" s="31"/>
      <c r="K24" s="156"/>
      <c r="L24" s="31"/>
    </row>
    <row r="25" spans="4:12">
      <c r="D25" s="164" t="s">
        <v>127</v>
      </c>
      <c r="E25" s="162" t="s">
        <v>129</v>
      </c>
      <c r="F25" s="29"/>
      <c r="G25" s="29"/>
      <c r="H25" s="29"/>
      <c r="I25" s="29"/>
      <c r="J25" s="29"/>
      <c r="K25" s="94"/>
      <c r="L25" s="29"/>
    </row>
    <row r="26" spans="4:12">
      <c r="D26" s="164" t="s">
        <v>128</v>
      </c>
      <c r="E26" s="162" t="s">
        <v>486</v>
      </c>
      <c r="F26" s="29"/>
      <c r="G26" s="29"/>
      <c r="H26" s="29"/>
      <c r="I26" s="29"/>
      <c r="J26" s="29"/>
      <c r="K26" s="29"/>
      <c r="L26" s="29"/>
    </row>
    <row r="27" spans="4:12">
      <c r="D27" s="164" t="s">
        <v>512</v>
      </c>
      <c r="E27" s="162"/>
      <c r="F27" s="29"/>
      <c r="G27" s="29"/>
      <c r="H27" s="29"/>
      <c r="I27" s="29"/>
      <c r="J27" s="29"/>
      <c r="K27" s="94"/>
      <c r="L27" s="29"/>
    </row>
    <row r="28" spans="4:12">
      <c r="D28" s="164" t="s">
        <v>513</v>
      </c>
      <c r="E28" s="162"/>
      <c r="F28" s="29"/>
      <c r="G28" s="29"/>
      <c r="H28" s="29"/>
      <c r="I28" s="29"/>
      <c r="J28" s="29"/>
      <c r="K28" s="94"/>
      <c r="L28" s="29"/>
    </row>
    <row r="29" spans="4:12">
      <c r="D29" s="164" t="s">
        <v>514</v>
      </c>
      <c r="E29" s="162"/>
      <c r="F29" s="29"/>
      <c r="G29" s="29"/>
      <c r="H29" s="29"/>
      <c r="I29" s="29"/>
      <c r="J29" s="29"/>
      <c r="K29" s="94"/>
      <c r="L29" s="29"/>
    </row>
    <row r="30" spans="4:12">
      <c r="D30" s="143" t="s">
        <v>70</v>
      </c>
      <c r="E30" s="272" t="s">
        <v>130</v>
      </c>
      <c r="F30" s="56"/>
      <c r="G30" s="56"/>
      <c r="H30" s="56"/>
      <c r="I30" s="56"/>
      <c r="J30" s="56"/>
      <c r="K30" s="157"/>
      <c r="L30" s="56"/>
    </row>
    <row r="31" spans="4:12">
      <c r="D31" s="164" t="s">
        <v>42</v>
      </c>
      <c r="E31" s="158" t="s">
        <v>131</v>
      </c>
      <c r="F31" s="59"/>
      <c r="G31" s="59"/>
      <c r="H31" s="59"/>
      <c r="I31" s="59"/>
      <c r="J31" s="59"/>
      <c r="K31" s="59"/>
      <c r="L31" s="59"/>
    </row>
    <row r="32" spans="4:12">
      <c r="D32" s="164" t="s">
        <v>44</v>
      </c>
      <c r="E32" s="158" t="s">
        <v>80</v>
      </c>
      <c r="F32" s="59"/>
      <c r="G32" s="59"/>
      <c r="H32" s="59"/>
      <c r="I32" s="59"/>
      <c r="J32" s="59"/>
      <c r="K32" s="59"/>
      <c r="L32" s="59"/>
    </row>
    <row r="33" spans="4:12" ht="30" customHeight="1">
      <c r="D33" s="386" t="s">
        <v>518</v>
      </c>
      <c r="E33" s="387"/>
      <c r="F33" s="387"/>
      <c r="G33" s="387"/>
      <c r="H33" s="387"/>
      <c r="I33" s="387"/>
      <c r="J33" s="387"/>
      <c r="K33" s="387"/>
      <c r="L33" s="388"/>
    </row>
  </sheetData>
  <mergeCells count="6">
    <mergeCell ref="D8:D9"/>
    <mergeCell ref="E8:E9"/>
    <mergeCell ref="F8:F9"/>
    <mergeCell ref="D12:D13"/>
    <mergeCell ref="D22:D23"/>
    <mergeCell ref="D33:L3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D5:M57"/>
  <sheetViews>
    <sheetView topLeftCell="D42" workbookViewId="0">
      <selection activeCell="E40" sqref="E40"/>
    </sheetView>
  </sheetViews>
  <sheetFormatPr defaultRowHeight="15"/>
  <cols>
    <col min="1" max="3" width="9.140625" style="23"/>
    <col min="4" max="4" width="5.85546875" style="23" customWidth="1"/>
    <col min="5" max="5" width="87.140625" style="23" customWidth="1"/>
    <col min="6" max="6" width="12.140625" style="23" customWidth="1"/>
    <col min="7" max="7" width="11.7109375" style="23" customWidth="1"/>
    <col min="8" max="13" width="6.5703125" style="23" customWidth="1"/>
    <col min="14" max="16384" width="9.140625" style="23"/>
  </cols>
  <sheetData>
    <row r="5" spans="4:13" ht="15.75">
      <c r="D5" s="45" t="s">
        <v>504</v>
      </c>
    </row>
    <row r="6" spans="4:13" ht="15.75">
      <c r="D6" s="45" t="s">
        <v>503</v>
      </c>
    </row>
    <row r="8" spans="4:13" ht="21" customHeight="1">
      <c r="D8" s="344" t="s">
        <v>0</v>
      </c>
      <c r="E8" s="344" t="s">
        <v>19</v>
      </c>
      <c r="F8" s="391" t="s">
        <v>179</v>
      </c>
      <c r="G8" s="393" t="s">
        <v>180</v>
      </c>
      <c r="H8" s="159" t="str">
        <f>'Затраты на реализ прод'!G8</f>
        <v>Прогнозируемые периоды</v>
      </c>
      <c r="I8" s="86"/>
      <c r="J8" s="86"/>
      <c r="K8" s="86"/>
      <c r="L8" s="86"/>
      <c r="M8" s="106"/>
    </row>
    <row r="9" spans="4:13" ht="23.25" customHeight="1">
      <c r="D9" s="345"/>
      <c r="E9" s="345"/>
      <c r="F9" s="392"/>
      <c r="G9" s="394"/>
      <c r="H9" s="22">
        <f>'Затраты на реализ прод'!G9</f>
        <v>1</v>
      </c>
      <c r="I9" s="22">
        <f>'Затраты на реализ прод'!H9</f>
        <v>2</v>
      </c>
      <c r="J9" s="22">
        <f>'Затраты на реализ прод'!I9</f>
        <v>3</v>
      </c>
      <c r="K9" s="22">
        <f>'Затраты на реализ прод'!J9</f>
        <v>4</v>
      </c>
      <c r="L9" s="22">
        <f>'Затраты на реализ прод'!K9</f>
        <v>5</v>
      </c>
      <c r="M9" s="22" t="str">
        <f>'Затраты на реализ прод'!L9</f>
        <v>…</v>
      </c>
    </row>
    <row r="10" spans="4:13" ht="15.75">
      <c r="D10" s="88">
        <v>1</v>
      </c>
      <c r="E10" s="167" t="s">
        <v>139</v>
      </c>
      <c r="F10" s="92"/>
      <c r="G10" s="168"/>
      <c r="H10" s="168"/>
      <c r="I10" s="168"/>
      <c r="J10" s="168"/>
      <c r="K10" s="168"/>
      <c r="L10" s="168"/>
      <c r="M10" s="179"/>
    </row>
    <row r="11" spans="4:13" ht="15.75">
      <c r="D11" s="395" t="s">
        <v>64</v>
      </c>
      <c r="E11" s="89" t="s">
        <v>140</v>
      </c>
      <c r="F11" s="170"/>
      <c r="G11" s="171"/>
      <c r="H11" s="37"/>
      <c r="I11" s="37"/>
      <c r="J11" s="37"/>
      <c r="K11" s="37"/>
      <c r="L11" s="37"/>
      <c r="M11" s="21"/>
    </row>
    <row r="12" spans="4:13">
      <c r="D12" s="396"/>
      <c r="E12" s="104" t="s">
        <v>523</v>
      </c>
      <c r="F12" s="31"/>
      <c r="G12" s="156"/>
      <c r="H12" s="29"/>
      <c r="I12" s="29"/>
      <c r="J12" s="29"/>
      <c r="K12" s="29"/>
      <c r="L12" s="29"/>
      <c r="M12" s="29"/>
    </row>
    <row r="13" spans="4:13" hidden="1">
      <c r="D13" s="397"/>
      <c r="E13" s="104" t="s">
        <v>141</v>
      </c>
      <c r="F13" s="31"/>
      <c r="G13" s="156"/>
      <c r="H13" s="31"/>
      <c r="I13" s="31"/>
      <c r="J13" s="31"/>
      <c r="K13" s="31"/>
      <c r="L13" s="31"/>
      <c r="M13" s="31"/>
    </row>
    <row r="14" spans="4:13" ht="24.75" customHeight="1">
      <c r="D14" s="395" t="s">
        <v>66</v>
      </c>
      <c r="E14" s="89" t="s">
        <v>142</v>
      </c>
      <c r="F14" s="21"/>
      <c r="G14" s="37"/>
      <c r="H14" s="37"/>
      <c r="I14" s="37"/>
      <c r="J14" s="37"/>
      <c r="K14" s="37"/>
      <c r="L14" s="37"/>
      <c r="M14" s="21"/>
    </row>
    <row r="15" spans="4:13" ht="16.5" customHeight="1">
      <c r="D15" s="396"/>
      <c r="E15" s="104" t="s">
        <v>524</v>
      </c>
      <c r="F15" s="31"/>
      <c r="G15" s="156"/>
      <c r="H15" s="29"/>
      <c r="I15" s="29"/>
      <c r="J15" s="29"/>
      <c r="K15" s="29"/>
      <c r="L15" s="29"/>
      <c r="M15" s="29"/>
    </row>
    <row r="16" spans="4:13" ht="30" hidden="1">
      <c r="D16" s="397"/>
      <c r="E16" s="104" t="s">
        <v>143</v>
      </c>
      <c r="F16" s="31"/>
      <c r="G16" s="156"/>
      <c r="H16" s="31"/>
      <c r="I16" s="31"/>
      <c r="J16" s="31"/>
      <c r="K16" s="31"/>
      <c r="L16" s="31"/>
      <c r="M16" s="31"/>
    </row>
    <row r="17" spans="4:13" ht="15.75">
      <c r="D17" s="395" t="s">
        <v>68</v>
      </c>
      <c r="E17" s="89" t="s">
        <v>144</v>
      </c>
      <c r="F17" s="21"/>
      <c r="G17" s="37"/>
      <c r="H17" s="37"/>
      <c r="I17" s="37"/>
      <c r="J17" s="37"/>
      <c r="K17" s="37"/>
      <c r="L17" s="37"/>
      <c r="M17" s="21"/>
    </row>
    <row r="18" spans="4:13" ht="30">
      <c r="D18" s="396"/>
      <c r="E18" s="104" t="s">
        <v>525</v>
      </c>
      <c r="F18" s="31"/>
      <c r="G18" s="156"/>
      <c r="H18" s="29"/>
      <c r="I18" s="29"/>
      <c r="J18" s="29"/>
      <c r="K18" s="29"/>
      <c r="L18" s="29"/>
      <c r="M18" s="29"/>
    </row>
    <row r="19" spans="4:13" ht="30" hidden="1">
      <c r="D19" s="397"/>
      <c r="E19" s="104" t="s">
        <v>143</v>
      </c>
      <c r="F19" s="31"/>
      <c r="G19" s="156"/>
      <c r="H19" s="31"/>
      <c r="I19" s="31"/>
      <c r="J19" s="31"/>
      <c r="K19" s="31"/>
      <c r="L19" s="31"/>
      <c r="M19" s="31"/>
    </row>
    <row r="20" spans="4:13" ht="15.75">
      <c r="D20" s="395" t="s">
        <v>86</v>
      </c>
      <c r="E20" s="89" t="s">
        <v>145</v>
      </c>
      <c r="F20" s="31"/>
      <c r="G20" s="156"/>
      <c r="H20" s="156"/>
      <c r="I20" s="156"/>
      <c r="J20" s="156"/>
      <c r="K20" s="156"/>
      <c r="L20" s="156"/>
      <c r="M20" s="31"/>
    </row>
    <row r="21" spans="4:13">
      <c r="D21" s="396"/>
      <c r="E21" s="104" t="s">
        <v>526</v>
      </c>
      <c r="F21" s="31"/>
      <c r="G21" s="156"/>
      <c r="H21" s="29"/>
      <c r="I21" s="29"/>
      <c r="J21" s="29"/>
      <c r="K21" s="29"/>
      <c r="L21" s="29"/>
      <c r="M21" s="29"/>
    </row>
    <row r="22" spans="4:13" ht="30" hidden="1">
      <c r="D22" s="397"/>
      <c r="E22" s="104" t="s">
        <v>143</v>
      </c>
      <c r="F22" s="31"/>
      <c r="G22" s="156"/>
      <c r="H22" s="31"/>
      <c r="I22" s="31"/>
      <c r="J22" s="31"/>
      <c r="K22" s="31"/>
      <c r="L22" s="31"/>
      <c r="M22" s="31"/>
    </row>
    <row r="23" spans="4:13" ht="15.75">
      <c r="D23" s="90" t="s">
        <v>88</v>
      </c>
      <c r="E23" s="89" t="s">
        <v>146</v>
      </c>
      <c r="F23" s="21"/>
      <c r="G23" s="37"/>
      <c r="H23" s="173"/>
      <c r="I23" s="173"/>
      <c r="J23" s="173"/>
      <c r="K23" s="173"/>
      <c r="L23" s="173"/>
      <c r="M23" s="173"/>
    </row>
    <row r="24" spans="4:13" ht="15.75">
      <c r="D24" s="389" t="s">
        <v>147</v>
      </c>
      <c r="E24" s="89" t="s">
        <v>148</v>
      </c>
      <c r="F24" s="21"/>
      <c r="G24" s="37"/>
      <c r="H24" s="21"/>
      <c r="I24" s="21"/>
      <c r="J24" s="21"/>
      <c r="K24" s="21"/>
      <c r="L24" s="21"/>
      <c r="M24" s="21"/>
    </row>
    <row r="25" spans="4:13">
      <c r="D25" s="390"/>
      <c r="E25" s="104" t="s">
        <v>527</v>
      </c>
      <c r="F25" s="174"/>
      <c r="G25" s="175"/>
      <c r="H25" s="174"/>
      <c r="I25" s="174"/>
      <c r="J25" s="174"/>
      <c r="K25" s="174"/>
      <c r="L25" s="174"/>
      <c r="M25" s="174"/>
    </row>
    <row r="26" spans="4:13" hidden="1">
      <c r="D26" s="395" t="s">
        <v>149</v>
      </c>
      <c r="E26" s="176" t="s">
        <v>150</v>
      </c>
      <c r="F26" s="31"/>
      <c r="G26" s="156"/>
      <c r="H26" s="31"/>
      <c r="I26" s="31"/>
      <c r="J26" s="31"/>
      <c r="K26" s="31"/>
      <c r="L26" s="31"/>
      <c r="M26" s="31"/>
    </row>
    <row r="27" spans="4:13" hidden="1">
      <c r="D27" s="396"/>
      <c r="E27" s="172" t="s">
        <v>151</v>
      </c>
      <c r="F27" s="31"/>
      <c r="G27" s="156"/>
      <c r="H27" s="31"/>
      <c r="I27" s="31"/>
      <c r="J27" s="31"/>
      <c r="K27" s="31"/>
      <c r="L27" s="31"/>
      <c r="M27" s="31"/>
    </row>
    <row r="28" spans="4:13" hidden="1">
      <c r="D28" s="396"/>
      <c r="E28" s="172" t="s">
        <v>152</v>
      </c>
      <c r="F28" s="31"/>
      <c r="G28" s="156"/>
      <c r="H28" s="31"/>
      <c r="I28" s="31"/>
      <c r="J28" s="31"/>
      <c r="K28" s="31"/>
      <c r="L28" s="31"/>
      <c r="M28" s="31"/>
    </row>
    <row r="29" spans="4:13" hidden="1">
      <c r="D29" s="397"/>
      <c r="E29" s="172" t="s">
        <v>153</v>
      </c>
      <c r="F29" s="31"/>
      <c r="G29" s="156"/>
      <c r="H29" s="31"/>
      <c r="I29" s="31"/>
      <c r="J29" s="31"/>
      <c r="K29" s="31"/>
      <c r="L29" s="31"/>
      <c r="M29" s="31"/>
    </row>
    <row r="30" spans="4:13" ht="30" hidden="1">
      <c r="D30" s="395" t="s">
        <v>154</v>
      </c>
      <c r="E30" s="176" t="s">
        <v>155</v>
      </c>
      <c r="F30" s="31"/>
      <c r="G30" s="156"/>
      <c r="H30" s="31"/>
      <c r="I30" s="31"/>
      <c r="J30" s="31"/>
      <c r="K30" s="31"/>
      <c r="L30" s="31"/>
      <c r="M30" s="31"/>
    </row>
    <row r="31" spans="4:13" hidden="1">
      <c r="D31" s="396"/>
      <c r="E31" s="104" t="s">
        <v>156</v>
      </c>
      <c r="F31" s="31"/>
      <c r="G31" s="156"/>
      <c r="H31" s="31"/>
      <c r="I31" s="31"/>
      <c r="J31" s="31"/>
      <c r="K31" s="31"/>
      <c r="L31" s="31"/>
      <c r="M31" s="31"/>
    </row>
    <row r="32" spans="4:13" hidden="1">
      <c r="D32" s="397"/>
      <c r="E32" s="104" t="s">
        <v>157</v>
      </c>
      <c r="F32" s="31"/>
      <c r="G32" s="156"/>
      <c r="H32" s="31"/>
      <c r="I32" s="31"/>
      <c r="J32" s="31"/>
      <c r="K32" s="31"/>
      <c r="L32" s="31"/>
      <c r="M32" s="31"/>
    </row>
    <row r="33" spans="4:13" ht="15.75">
      <c r="D33" s="389" t="s">
        <v>158</v>
      </c>
      <c r="E33" s="89" t="s">
        <v>159</v>
      </c>
      <c r="F33" s="21"/>
      <c r="G33" s="37"/>
      <c r="H33" s="173"/>
      <c r="I33" s="173"/>
      <c r="J33" s="173"/>
      <c r="K33" s="173"/>
      <c r="L33" s="173"/>
      <c r="M33" s="173"/>
    </row>
    <row r="34" spans="4:13">
      <c r="D34" s="390"/>
      <c r="E34" s="104" t="s">
        <v>528</v>
      </c>
      <c r="F34" s="31"/>
      <c r="G34" s="156"/>
      <c r="H34" s="29"/>
      <c r="I34" s="29"/>
      <c r="J34" s="29"/>
      <c r="K34" s="29"/>
      <c r="L34" s="29"/>
      <c r="M34" s="29"/>
    </row>
    <row r="35" spans="4:13" ht="15.75">
      <c r="D35" s="92" t="s">
        <v>160</v>
      </c>
      <c r="E35" s="177" t="s">
        <v>161</v>
      </c>
      <c r="F35" s="21"/>
      <c r="G35" s="178"/>
      <c r="H35" s="173"/>
      <c r="I35" s="173"/>
      <c r="J35" s="173"/>
      <c r="K35" s="173"/>
      <c r="L35" s="173"/>
      <c r="M35" s="173"/>
    </row>
    <row r="36" spans="4:13" ht="15.75">
      <c r="D36" s="169" t="s">
        <v>162</v>
      </c>
      <c r="E36" s="26" t="s">
        <v>181</v>
      </c>
      <c r="F36" s="184"/>
      <c r="G36" s="184"/>
      <c r="H36" s="184"/>
      <c r="I36" s="184"/>
      <c r="J36" s="184"/>
      <c r="K36" s="184"/>
      <c r="L36" s="184"/>
      <c r="M36" s="166"/>
    </row>
    <row r="37" spans="4:13" ht="15.75">
      <c r="D37" s="169" t="s">
        <v>163</v>
      </c>
      <c r="E37" s="26" t="s">
        <v>182</v>
      </c>
      <c r="F37" s="185"/>
      <c r="G37" s="184"/>
      <c r="H37" s="184"/>
      <c r="I37" s="184"/>
      <c r="J37" s="184"/>
      <c r="K37" s="184"/>
      <c r="L37" s="184"/>
      <c r="M37" s="166"/>
    </row>
    <row r="38" spans="4:13" ht="15.75">
      <c r="D38" s="110" t="s">
        <v>70</v>
      </c>
      <c r="E38" s="89" t="s">
        <v>164</v>
      </c>
      <c r="F38" s="92"/>
      <c r="G38" s="168"/>
      <c r="H38" s="92"/>
      <c r="I38" s="168"/>
      <c r="J38" s="168"/>
      <c r="K38" s="168"/>
      <c r="L38" s="168"/>
      <c r="M38" s="179"/>
    </row>
    <row r="39" spans="4:13">
      <c r="D39" s="395" t="s">
        <v>42</v>
      </c>
      <c r="E39" s="176" t="s">
        <v>165</v>
      </c>
      <c r="F39" s="31"/>
      <c r="G39" s="156"/>
      <c r="H39" s="31"/>
      <c r="I39" s="31"/>
      <c r="J39" s="31"/>
      <c r="K39" s="31"/>
      <c r="L39" s="31"/>
      <c r="M39" s="31"/>
    </row>
    <row r="40" spans="4:13" ht="17.25" customHeight="1">
      <c r="D40" s="396"/>
      <c r="E40" s="104" t="s">
        <v>531</v>
      </c>
      <c r="F40" s="31"/>
      <c r="G40" s="156"/>
      <c r="H40" s="31"/>
      <c r="I40" s="31"/>
      <c r="J40" s="31"/>
      <c r="K40" s="31"/>
      <c r="L40" s="31"/>
      <c r="M40" s="31"/>
    </row>
    <row r="41" spans="4:13" ht="15" hidden="1" customHeight="1">
      <c r="D41" s="396"/>
      <c r="E41" s="104" t="s">
        <v>166</v>
      </c>
      <c r="F41" s="31"/>
      <c r="G41" s="156"/>
      <c r="H41" s="31"/>
      <c r="I41" s="31"/>
      <c r="J41" s="31"/>
      <c r="K41" s="31"/>
      <c r="L41" s="31"/>
      <c r="M41" s="31"/>
    </row>
    <row r="42" spans="4:13">
      <c r="D42" s="395" t="s">
        <v>44</v>
      </c>
      <c r="E42" s="176" t="s">
        <v>167</v>
      </c>
      <c r="F42" s="31"/>
      <c r="G42" s="156"/>
      <c r="H42" s="31"/>
      <c r="I42" s="31"/>
      <c r="J42" s="31"/>
      <c r="K42" s="31"/>
      <c r="L42" s="31"/>
      <c r="M42" s="31"/>
    </row>
    <row r="43" spans="4:13" ht="35.25" customHeight="1">
      <c r="D43" s="396"/>
      <c r="E43" s="104" t="s">
        <v>532</v>
      </c>
      <c r="F43" s="31"/>
      <c r="G43" s="156"/>
      <c r="H43" s="31"/>
      <c r="I43" s="31"/>
      <c r="J43" s="31"/>
      <c r="K43" s="31"/>
      <c r="L43" s="31"/>
      <c r="M43" s="31"/>
    </row>
    <row r="44" spans="4:13" ht="6" hidden="1" customHeight="1">
      <c r="D44" s="397"/>
      <c r="E44" s="104" t="s">
        <v>157</v>
      </c>
      <c r="F44" s="31"/>
      <c r="G44" s="156"/>
      <c r="H44" s="31"/>
      <c r="I44" s="31"/>
      <c r="J44" s="31"/>
      <c r="K44" s="31"/>
      <c r="L44" s="31"/>
      <c r="M44" s="31"/>
    </row>
    <row r="45" spans="4:13">
      <c r="D45" s="395" t="s">
        <v>97</v>
      </c>
      <c r="E45" s="176" t="s">
        <v>168</v>
      </c>
      <c r="F45" s="31"/>
      <c r="G45" s="156"/>
      <c r="H45" s="31"/>
      <c r="I45" s="31"/>
      <c r="J45" s="31"/>
      <c r="K45" s="31"/>
      <c r="L45" s="31"/>
      <c r="M45" s="31"/>
    </row>
    <row r="46" spans="4:13">
      <c r="D46" s="396"/>
      <c r="E46" s="104" t="s">
        <v>169</v>
      </c>
      <c r="F46" s="31"/>
      <c r="G46" s="156"/>
      <c r="H46" s="31"/>
      <c r="I46" s="31"/>
      <c r="J46" s="31"/>
      <c r="K46" s="31"/>
      <c r="L46" s="31"/>
      <c r="M46" s="31"/>
    </row>
    <row r="47" spans="4:13" hidden="1">
      <c r="D47" s="397"/>
      <c r="E47" s="104" t="s">
        <v>170</v>
      </c>
      <c r="F47" s="31"/>
      <c r="G47" s="156"/>
      <c r="H47" s="31"/>
      <c r="I47" s="31"/>
      <c r="J47" s="31"/>
      <c r="K47" s="31"/>
      <c r="L47" s="31"/>
      <c r="M47" s="31"/>
    </row>
    <row r="48" spans="4:13">
      <c r="D48" s="395" t="s">
        <v>98</v>
      </c>
      <c r="E48" s="176" t="s">
        <v>171</v>
      </c>
      <c r="F48" s="31"/>
      <c r="G48" s="156"/>
      <c r="H48" s="31"/>
      <c r="I48" s="31"/>
      <c r="J48" s="31"/>
      <c r="K48" s="31"/>
      <c r="L48" s="31"/>
      <c r="M48" s="31"/>
    </row>
    <row r="49" spans="4:13" ht="18" customHeight="1">
      <c r="D49" s="396"/>
      <c r="E49" s="104" t="s">
        <v>172</v>
      </c>
      <c r="F49" s="31"/>
      <c r="G49" s="156"/>
      <c r="H49" s="31"/>
      <c r="I49" s="31"/>
      <c r="J49" s="31"/>
      <c r="K49" s="31"/>
      <c r="L49" s="31"/>
      <c r="M49" s="31"/>
    </row>
    <row r="50" spans="4:13" hidden="1">
      <c r="D50" s="397"/>
      <c r="E50" s="104" t="s">
        <v>173</v>
      </c>
      <c r="F50" s="31"/>
      <c r="G50" s="156"/>
      <c r="H50" s="31"/>
      <c r="I50" s="31"/>
      <c r="J50" s="31"/>
      <c r="K50" s="31"/>
      <c r="L50" s="31"/>
      <c r="M50" s="31"/>
    </row>
    <row r="51" spans="4:13" ht="22.5" customHeight="1">
      <c r="D51" s="90" t="s">
        <v>99</v>
      </c>
      <c r="E51" s="176" t="s">
        <v>174</v>
      </c>
      <c r="F51" s="31"/>
      <c r="G51" s="156"/>
      <c r="H51" s="29"/>
      <c r="I51" s="29"/>
      <c r="J51" s="29"/>
      <c r="K51" s="29"/>
      <c r="L51" s="29"/>
      <c r="M51" s="29"/>
    </row>
    <row r="52" spans="4:13" ht="13.5" customHeight="1">
      <c r="D52" s="180" t="s">
        <v>175</v>
      </c>
      <c r="E52" s="181" t="s">
        <v>176</v>
      </c>
      <c r="F52" s="21"/>
      <c r="G52" s="178"/>
      <c r="H52" s="173"/>
      <c r="I52" s="173"/>
      <c r="J52" s="173"/>
      <c r="K52" s="173"/>
      <c r="L52" s="173"/>
      <c r="M52" s="173"/>
    </row>
    <row r="53" spans="4:13" ht="15.75">
      <c r="D53" s="395" t="s">
        <v>177</v>
      </c>
      <c r="E53" s="26" t="s">
        <v>462</v>
      </c>
      <c r="F53" s="21"/>
      <c r="G53" s="37"/>
      <c r="H53" s="21"/>
      <c r="I53" s="21"/>
      <c r="J53" s="21"/>
      <c r="K53" s="21"/>
      <c r="L53" s="21"/>
      <c r="M53" s="21"/>
    </row>
    <row r="54" spans="4:13">
      <c r="D54" s="397"/>
      <c r="E54" s="186" t="s">
        <v>528</v>
      </c>
      <c r="F54" s="174"/>
      <c r="G54" s="175"/>
      <c r="H54" s="174"/>
      <c r="I54" s="174"/>
      <c r="J54" s="174"/>
      <c r="K54" s="174"/>
      <c r="L54" s="174"/>
      <c r="M54" s="174"/>
    </row>
    <row r="55" spans="4:13" ht="15.75">
      <c r="D55" s="90" t="s">
        <v>178</v>
      </c>
      <c r="E55" s="182" t="s">
        <v>184</v>
      </c>
      <c r="F55" s="183"/>
      <c r="G55" s="37"/>
      <c r="H55" s="21"/>
      <c r="I55" s="21"/>
      <c r="J55" s="21"/>
      <c r="K55" s="21"/>
      <c r="L55" s="21"/>
      <c r="M55" s="21"/>
    </row>
    <row r="56" spans="4:13" ht="18" customHeight="1">
      <c r="D56" s="110" t="s">
        <v>72</v>
      </c>
      <c r="E56" s="26" t="s">
        <v>463</v>
      </c>
      <c r="F56" s="184"/>
      <c r="G56" s="184"/>
      <c r="H56" s="184"/>
      <c r="I56" s="184"/>
      <c r="J56" s="184"/>
      <c r="K56" s="184"/>
      <c r="L56" s="184"/>
      <c r="M56" s="166"/>
    </row>
    <row r="57" spans="4:13" ht="15.75">
      <c r="D57" s="88" t="s">
        <v>73</v>
      </c>
      <c r="E57" s="89" t="s">
        <v>183</v>
      </c>
      <c r="F57" s="183"/>
      <c r="G57" s="37"/>
      <c r="H57" s="21"/>
      <c r="I57" s="21"/>
      <c r="J57" s="21"/>
      <c r="K57" s="21"/>
      <c r="L57" s="21"/>
      <c r="M57" s="21"/>
    </row>
  </sheetData>
  <mergeCells count="17">
    <mergeCell ref="D53:D54"/>
    <mergeCell ref="D39:D41"/>
    <mergeCell ref="D42:D44"/>
    <mergeCell ref="D45:D47"/>
    <mergeCell ref="D48:D50"/>
    <mergeCell ref="D17:D19"/>
    <mergeCell ref="D20:D22"/>
    <mergeCell ref="D24:D25"/>
    <mergeCell ref="D26:D29"/>
    <mergeCell ref="D30:D32"/>
    <mergeCell ref="D33:D34"/>
    <mergeCell ref="D8:D9"/>
    <mergeCell ref="E8:E9"/>
    <mergeCell ref="F8:F9"/>
    <mergeCell ref="G8:G9"/>
    <mergeCell ref="D11:D13"/>
    <mergeCell ref="D14:D1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D6:AF46"/>
  <sheetViews>
    <sheetView topLeftCell="A22" workbookViewId="0">
      <selection activeCell="A6" sqref="A6"/>
    </sheetView>
  </sheetViews>
  <sheetFormatPr defaultRowHeight="15"/>
  <cols>
    <col min="1" max="3" width="9.140625" style="149"/>
    <col min="4" max="4" width="5.5703125" style="149" customWidth="1"/>
    <col min="5" max="5" width="51.42578125" style="149" customWidth="1"/>
    <col min="6" max="6" width="11.140625" style="149" customWidth="1"/>
    <col min="7" max="12" width="6.7109375" style="149" customWidth="1"/>
    <col min="13" max="13" width="14" style="149" customWidth="1"/>
    <col min="14" max="14" width="5.5703125" style="149" customWidth="1"/>
    <col min="15" max="15" width="51.42578125" style="149" customWidth="1"/>
    <col min="16" max="16" width="11.140625" style="149" customWidth="1"/>
    <col min="17" max="23" width="6.7109375" style="149" customWidth="1"/>
    <col min="24" max="24" width="5.5703125" style="149" customWidth="1"/>
    <col min="25" max="25" width="52.85546875" style="149" customWidth="1"/>
    <col min="26" max="26" width="11.140625" style="149" customWidth="1"/>
    <col min="27" max="32" width="6.7109375" style="149" customWidth="1"/>
    <col min="33" max="16384" width="9.140625" style="149"/>
  </cols>
  <sheetData>
    <row r="6" spans="4:32" ht="37.5" customHeight="1">
      <c r="D6" s="259" t="s">
        <v>489</v>
      </c>
      <c r="E6" s="258"/>
      <c r="F6" s="258"/>
      <c r="G6" s="258"/>
      <c r="H6" s="258"/>
      <c r="I6" s="258"/>
      <c r="J6" s="258"/>
      <c r="K6" s="258"/>
      <c r="L6" s="258"/>
      <c r="N6" s="259" t="s">
        <v>488</v>
      </c>
      <c r="O6" s="259"/>
      <c r="P6" s="259"/>
      <c r="Q6" s="259"/>
      <c r="R6" s="259"/>
      <c r="S6" s="259"/>
      <c r="T6" s="259"/>
      <c r="U6" s="259"/>
      <c r="V6" s="259"/>
      <c r="X6" s="259" t="s">
        <v>422</v>
      </c>
      <c r="Y6" s="259"/>
      <c r="Z6" s="259"/>
      <c r="AA6" s="259"/>
      <c r="AB6" s="259"/>
      <c r="AC6" s="259"/>
      <c r="AD6" s="259"/>
      <c r="AE6" s="259"/>
      <c r="AF6" s="259"/>
    </row>
    <row r="8" spans="4:32" ht="15.75" customHeight="1">
      <c r="D8" s="402" t="s">
        <v>0</v>
      </c>
      <c r="E8" s="404" t="s">
        <v>19</v>
      </c>
      <c r="F8" s="404" t="str">
        <f>'Затраты на реализ прод'!F8</f>
        <v>Базовый период</v>
      </c>
      <c r="G8" s="273" t="str">
        <f>'Чист оборт капит'!H8</f>
        <v>Прогнозируемые периоды</v>
      </c>
      <c r="H8" s="131"/>
      <c r="I8" s="131"/>
      <c r="J8" s="131"/>
      <c r="K8" s="131"/>
      <c r="L8" s="136"/>
      <c r="N8" s="398" t="s">
        <v>0</v>
      </c>
      <c r="O8" s="400" t="s">
        <v>19</v>
      </c>
      <c r="P8" s="400" t="str">
        <f>F8</f>
        <v>Базовый период</v>
      </c>
      <c r="Q8" s="274" t="str">
        <f>G8</f>
        <v>Прогнозируемые периоды</v>
      </c>
      <c r="R8" s="131"/>
      <c r="S8" s="131"/>
      <c r="T8" s="131"/>
      <c r="U8" s="131"/>
      <c r="V8" s="136"/>
      <c r="X8" s="398" t="s">
        <v>0</v>
      </c>
      <c r="Y8" s="400" t="s">
        <v>19</v>
      </c>
      <c r="Z8" s="400" t="str">
        <f>P8</f>
        <v>Базовый период</v>
      </c>
      <c r="AA8" s="257" t="str">
        <f>Q8</f>
        <v>Прогнозируемые периоды</v>
      </c>
      <c r="AB8" s="131"/>
      <c r="AC8" s="131"/>
      <c r="AD8" s="131"/>
      <c r="AE8" s="131"/>
      <c r="AF8" s="136"/>
    </row>
    <row r="9" spans="4:32" ht="15.75" customHeight="1">
      <c r="D9" s="403">
        <v>0</v>
      </c>
      <c r="E9" s="405">
        <v>0</v>
      </c>
      <c r="F9" s="405" t="s">
        <v>8</v>
      </c>
      <c r="G9" s="3">
        <f>'Чист оборт капит'!H9</f>
        <v>1</v>
      </c>
      <c r="H9" s="3">
        <f>'Чист оборт капит'!I9</f>
        <v>2</v>
      </c>
      <c r="I9" s="3">
        <f>'Чист оборт капит'!J9</f>
        <v>3</v>
      </c>
      <c r="J9" s="3">
        <f>'Чист оборт капит'!K9</f>
        <v>4</v>
      </c>
      <c r="K9" s="3">
        <f>'Чист оборт капит'!L9</f>
        <v>5</v>
      </c>
      <c r="L9" s="3" t="str">
        <f>'Чист оборт капит'!M9</f>
        <v>…</v>
      </c>
      <c r="N9" s="399">
        <v>0</v>
      </c>
      <c r="O9" s="401">
        <v>0</v>
      </c>
      <c r="P9" s="401" t="s">
        <v>8</v>
      </c>
      <c r="Q9" s="3">
        <f t="shared" ref="Q9:V9" si="0">G9</f>
        <v>1</v>
      </c>
      <c r="R9" s="3">
        <f t="shared" si="0"/>
        <v>2</v>
      </c>
      <c r="S9" s="3">
        <f t="shared" si="0"/>
        <v>3</v>
      </c>
      <c r="T9" s="3">
        <f t="shared" si="0"/>
        <v>4</v>
      </c>
      <c r="U9" s="3">
        <f t="shared" si="0"/>
        <v>5</v>
      </c>
      <c r="V9" s="3" t="str">
        <f t="shared" si="0"/>
        <v>…</v>
      </c>
      <c r="X9" s="399">
        <v>0</v>
      </c>
      <c r="Y9" s="401">
        <v>0</v>
      </c>
      <c r="Z9" s="401" t="s">
        <v>8</v>
      </c>
      <c r="AA9" s="3">
        <f t="shared" ref="AA9:AF9" si="1">Q9</f>
        <v>1</v>
      </c>
      <c r="AB9" s="3">
        <f t="shared" si="1"/>
        <v>2</v>
      </c>
      <c r="AC9" s="3">
        <f t="shared" si="1"/>
        <v>3</v>
      </c>
      <c r="AD9" s="3">
        <f t="shared" si="1"/>
        <v>4</v>
      </c>
      <c r="AE9" s="3">
        <f t="shared" si="1"/>
        <v>5</v>
      </c>
      <c r="AF9" s="3" t="str">
        <f t="shared" si="1"/>
        <v>…</v>
      </c>
    </row>
    <row r="10" spans="4:32" ht="31.5">
      <c r="D10" s="163" t="s">
        <v>210</v>
      </c>
      <c r="E10" s="190" t="s">
        <v>419</v>
      </c>
      <c r="F10" s="191"/>
      <c r="G10" s="192"/>
      <c r="H10" s="192"/>
      <c r="I10" s="192"/>
      <c r="J10" s="192"/>
      <c r="K10" s="192"/>
      <c r="L10" s="199"/>
      <c r="N10" s="163" t="s">
        <v>210</v>
      </c>
      <c r="O10" s="190" t="s">
        <v>420</v>
      </c>
      <c r="P10" s="191"/>
      <c r="Q10" s="192"/>
      <c r="R10" s="192"/>
      <c r="S10" s="192"/>
      <c r="T10" s="192"/>
      <c r="U10" s="192"/>
      <c r="V10" s="199"/>
      <c r="X10" s="163" t="s">
        <v>210</v>
      </c>
      <c r="Y10" s="190" t="s">
        <v>421</v>
      </c>
      <c r="Z10" s="191"/>
      <c r="AA10" s="192"/>
      <c r="AB10" s="192"/>
      <c r="AC10" s="192"/>
      <c r="AD10" s="192"/>
      <c r="AE10" s="192"/>
      <c r="AF10" s="199"/>
    </row>
    <row r="11" spans="4:32" ht="15.75">
      <c r="D11" s="200">
        <v>1</v>
      </c>
      <c r="E11" s="193" t="s">
        <v>191</v>
      </c>
      <c r="F11" s="194"/>
      <c r="G11" s="198" t="s">
        <v>30</v>
      </c>
      <c r="H11" s="198" t="s">
        <v>30</v>
      </c>
      <c r="I11" s="198" t="s">
        <v>30</v>
      </c>
      <c r="J11" s="198" t="s">
        <v>30</v>
      </c>
      <c r="K11" s="198" t="s">
        <v>30</v>
      </c>
      <c r="L11" s="198" t="s">
        <v>30</v>
      </c>
      <c r="N11" s="200">
        <v>1</v>
      </c>
      <c r="O11" s="193" t="s">
        <v>191</v>
      </c>
      <c r="P11" s="194"/>
      <c r="Q11" s="198" t="s">
        <v>30</v>
      </c>
      <c r="R11" s="198" t="s">
        <v>30</v>
      </c>
      <c r="S11" s="198" t="s">
        <v>30</v>
      </c>
      <c r="T11" s="198" t="s">
        <v>30</v>
      </c>
      <c r="U11" s="198" t="s">
        <v>30</v>
      </c>
      <c r="V11" s="198" t="s">
        <v>30</v>
      </c>
      <c r="X11" s="200">
        <v>1</v>
      </c>
      <c r="Y11" s="193" t="s">
        <v>191</v>
      </c>
      <c r="Z11" s="194"/>
      <c r="AA11" s="198" t="s">
        <v>30</v>
      </c>
      <c r="AB11" s="198" t="s">
        <v>30</v>
      </c>
      <c r="AC11" s="198" t="s">
        <v>30</v>
      </c>
      <c r="AD11" s="198" t="s">
        <v>30</v>
      </c>
      <c r="AE11" s="198" t="s">
        <v>30</v>
      </c>
      <c r="AF11" s="198" t="s">
        <v>30</v>
      </c>
    </row>
    <row r="12" spans="4:32">
      <c r="D12" s="201"/>
      <c r="E12" s="204" t="s">
        <v>202</v>
      </c>
      <c r="F12" s="195"/>
      <c r="G12" s="195"/>
      <c r="H12" s="195"/>
      <c r="I12" s="195"/>
      <c r="J12" s="195"/>
      <c r="K12" s="195"/>
      <c r="L12" s="195"/>
      <c r="N12" s="201"/>
      <c r="O12" s="204" t="s">
        <v>202</v>
      </c>
      <c r="P12" s="195"/>
      <c r="Q12" s="195"/>
      <c r="R12" s="195"/>
      <c r="S12" s="195"/>
      <c r="T12" s="195"/>
      <c r="U12" s="195"/>
      <c r="V12" s="195"/>
      <c r="X12" s="201"/>
      <c r="Y12" s="204" t="s">
        <v>202</v>
      </c>
      <c r="Z12" s="195"/>
      <c r="AA12" s="195"/>
      <c r="AB12" s="195"/>
      <c r="AC12" s="195"/>
      <c r="AD12" s="195"/>
      <c r="AE12" s="195"/>
      <c r="AF12" s="195"/>
    </row>
    <row r="13" spans="4:32">
      <c r="D13" s="202"/>
      <c r="E13" s="204" t="s">
        <v>5</v>
      </c>
      <c r="F13" s="195"/>
      <c r="G13" s="195"/>
      <c r="H13" s="195"/>
      <c r="I13" s="195"/>
      <c r="J13" s="195"/>
      <c r="K13" s="195"/>
      <c r="L13" s="195"/>
      <c r="N13" s="202"/>
      <c r="O13" s="204" t="s">
        <v>5</v>
      </c>
      <c r="P13" s="195"/>
      <c r="Q13" s="195"/>
      <c r="R13" s="195"/>
      <c r="S13" s="195"/>
      <c r="T13" s="195"/>
      <c r="U13" s="195"/>
      <c r="V13" s="195"/>
      <c r="X13" s="202"/>
      <c r="Y13" s="204" t="s">
        <v>5</v>
      </c>
      <c r="Z13" s="195"/>
      <c r="AA13" s="195"/>
      <c r="AB13" s="195"/>
      <c r="AC13" s="195"/>
      <c r="AD13" s="195"/>
      <c r="AE13" s="195"/>
      <c r="AF13" s="195"/>
    </row>
    <row r="14" spans="4:32">
      <c r="D14" s="203"/>
      <c r="E14" s="204" t="s">
        <v>209</v>
      </c>
      <c r="F14" s="195"/>
      <c r="G14" s="195"/>
      <c r="H14" s="195"/>
      <c r="I14" s="195"/>
      <c r="J14" s="195"/>
      <c r="K14" s="195"/>
      <c r="L14" s="195"/>
      <c r="N14" s="203"/>
      <c r="O14" s="204" t="s">
        <v>209</v>
      </c>
      <c r="P14" s="195"/>
      <c r="Q14" s="195"/>
      <c r="R14" s="195"/>
      <c r="S14" s="195"/>
      <c r="T14" s="195"/>
      <c r="U14" s="195"/>
      <c r="V14" s="195"/>
      <c r="X14" s="203"/>
      <c r="Y14" s="204" t="s">
        <v>209</v>
      </c>
      <c r="Z14" s="195"/>
      <c r="AA14" s="195"/>
      <c r="AB14" s="195"/>
      <c r="AC14" s="195"/>
      <c r="AD14" s="195"/>
      <c r="AE14" s="195"/>
      <c r="AF14" s="195"/>
    </row>
    <row r="15" spans="4:32" ht="15.75">
      <c r="D15" s="142">
        <v>2</v>
      </c>
      <c r="E15" s="196" t="s">
        <v>185</v>
      </c>
      <c r="F15" s="189"/>
      <c r="G15" s="189"/>
      <c r="H15" s="189"/>
      <c r="I15" s="189"/>
      <c r="J15" s="189"/>
      <c r="K15" s="189"/>
      <c r="L15" s="189"/>
      <c r="N15" s="142">
        <v>2</v>
      </c>
      <c r="O15" s="196" t="s">
        <v>185</v>
      </c>
      <c r="P15" s="189"/>
      <c r="Q15" s="189"/>
      <c r="R15" s="189"/>
      <c r="S15" s="189"/>
      <c r="T15" s="189"/>
      <c r="U15" s="189"/>
      <c r="V15" s="189"/>
      <c r="X15" s="142">
        <v>2</v>
      </c>
      <c r="Y15" s="196" t="s">
        <v>185</v>
      </c>
      <c r="Z15" s="189"/>
      <c r="AA15" s="189"/>
      <c r="AB15" s="189"/>
      <c r="AC15" s="189"/>
      <c r="AD15" s="189"/>
      <c r="AE15" s="189"/>
      <c r="AF15" s="189"/>
    </row>
    <row r="16" spans="4:32">
      <c r="D16" s="201"/>
      <c r="E16" s="204" t="s">
        <v>202</v>
      </c>
      <c r="F16" s="195"/>
      <c r="G16" s="195"/>
      <c r="H16" s="195"/>
      <c r="I16" s="195"/>
      <c r="J16" s="195"/>
      <c r="K16" s="195"/>
      <c r="L16" s="195"/>
      <c r="N16" s="201"/>
      <c r="O16" s="204" t="s">
        <v>202</v>
      </c>
      <c r="P16" s="195"/>
      <c r="Q16" s="195"/>
      <c r="R16" s="195"/>
      <c r="S16" s="195"/>
      <c r="T16" s="195"/>
      <c r="U16" s="195"/>
      <c r="V16" s="195"/>
      <c r="X16" s="201"/>
      <c r="Y16" s="204" t="s">
        <v>202</v>
      </c>
      <c r="Z16" s="195"/>
      <c r="AA16" s="195"/>
      <c r="AB16" s="195"/>
      <c r="AC16" s="195"/>
      <c r="AD16" s="195"/>
      <c r="AE16" s="195"/>
      <c r="AF16" s="195"/>
    </row>
    <row r="17" spans="4:32">
      <c r="D17" s="202"/>
      <c r="E17" s="204" t="s">
        <v>5</v>
      </c>
      <c r="F17" s="195"/>
      <c r="G17" s="195"/>
      <c r="H17" s="195"/>
      <c r="I17" s="195"/>
      <c r="J17" s="195"/>
      <c r="K17" s="195"/>
      <c r="L17" s="195"/>
      <c r="N17" s="202"/>
      <c r="O17" s="204" t="s">
        <v>5</v>
      </c>
      <c r="P17" s="195"/>
      <c r="Q17" s="195"/>
      <c r="R17" s="195"/>
      <c r="S17" s="195"/>
      <c r="T17" s="195"/>
      <c r="U17" s="195"/>
      <c r="V17" s="195"/>
      <c r="X17" s="202"/>
      <c r="Y17" s="204" t="s">
        <v>5</v>
      </c>
      <c r="Z17" s="195"/>
      <c r="AA17" s="195"/>
      <c r="AB17" s="195"/>
      <c r="AC17" s="195"/>
      <c r="AD17" s="195"/>
      <c r="AE17" s="195"/>
      <c r="AF17" s="195"/>
    </row>
    <row r="18" spans="4:32">
      <c r="D18" s="203"/>
      <c r="E18" s="204" t="s">
        <v>209</v>
      </c>
      <c r="F18" s="195"/>
      <c r="G18" s="195"/>
      <c r="H18" s="195"/>
      <c r="I18" s="195"/>
      <c r="J18" s="195"/>
      <c r="K18" s="195"/>
      <c r="L18" s="195"/>
      <c r="N18" s="203"/>
      <c r="O18" s="204" t="s">
        <v>209</v>
      </c>
      <c r="P18" s="195"/>
      <c r="Q18" s="195"/>
      <c r="R18" s="195"/>
      <c r="S18" s="195"/>
      <c r="T18" s="195"/>
      <c r="U18" s="195"/>
      <c r="V18" s="195"/>
      <c r="X18" s="203"/>
      <c r="Y18" s="204" t="s">
        <v>209</v>
      </c>
      <c r="Z18" s="195"/>
      <c r="AA18" s="195"/>
      <c r="AB18" s="195"/>
      <c r="AC18" s="195"/>
      <c r="AD18" s="195"/>
      <c r="AE18" s="195"/>
      <c r="AF18" s="195"/>
    </row>
    <row r="19" spans="4:32" ht="15.75">
      <c r="D19" s="143">
        <v>3</v>
      </c>
      <c r="E19" s="196" t="s">
        <v>194</v>
      </c>
      <c r="F19" s="189"/>
      <c r="G19" s="189"/>
      <c r="H19" s="189"/>
      <c r="I19" s="189"/>
      <c r="J19" s="189"/>
      <c r="K19" s="189"/>
      <c r="L19" s="189"/>
      <c r="N19" s="143">
        <v>3</v>
      </c>
      <c r="O19" s="196" t="s">
        <v>194</v>
      </c>
      <c r="P19" s="189"/>
      <c r="Q19" s="189"/>
      <c r="R19" s="189"/>
      <c r="S19" s="189"/>
      <c r="T19" s="189"/>
      <c r="U19" s="189"/>
      <c r="V19" s="189"/>
      <c r="X19" s="143">
        <v>3</v>
      </c>
      <c r="Y19" s="196" t="s">
        <v>194</v>
      </c>
      <c r="Z19" s="189"/>
      <c r="AA19" s="189"/>
      <c r="AB19" s="189"/>
      <c r="AC19" s="189"/>
      <c r="AD19" s="189"/>
      <c r="AE19" s="189"/>
      <c r="AF19" s="189"/>
    </row>
    <row r="20" spans="4:32">
      <c r="D20" s="201"/>
      <c r="E20" s="204" t="s">
        <v>202</v>
      </c>
      <c r="F20" s="195"/>
      <c r="G20" s="195"/>
      <c r="H20" s="195"/>
      <c r="I20" s="195"/>
      <c r="J20" s="195"/>
      <c r="K20" s="195"/>
      <c r="L20" s="195"/>
      <c r="N20" s="201"/>
      <c r="O20" s="204" t="s">
        <v>202</v>
      </c>
      <c r="P20" s="195"/>
      <c r="Q20" s="195"/>
      <c r="R20" s="195"/>
      <c r="S20" s="195"/>
      <c r="T20" s="195"/>
      <c r="U20" s="195"/>
      <c r="V20" s="195"/>
      <c r="X20" s="201"/>
      <c r="Y20" s="204" t="s">
        <v>202</v>
      </c>
      <c r="Z20" s="195"/>
      <c r="AA20" s="195"/>
      <c r="AB20" s="195"/>
      <c r="AC20" s="195"/>
      <c r="AD20" s="195"/>
      <c r="AE20" s="195"/>
      <c r="AF20" s="195"/>
    </row>
    <row r="21" spans="4:32">
      <c r="D21" s="202"/>
      <c r="E21" s="204" t="s">
        <v>5</v>
      </c>
      <c r="F21" s="195"/>
      <c r="G21" s="195"/>
      <c r="H21" s="195"/>
      <c r="I21" s="195"/>
      <c r="J21" s="195"/>
      <c r="K21" s="195"/>
      <c r="L21" s="195"/>
      <c r="N21" s="202"/>
      <c r="O21" s="204" t="s">
        <v>5</v>
      </c>
      <c r="P21" s="195"/>
      <c r="Q21" s="195"/>
      <c r="R21" s="195"/>
      <c r="S21" s="195"/>
      <c r="T21" s="195"/>
      <c r="U21" s="195"/>
      <c r="V21" s="195"/>
      <c r="X21" s="202"/>
      <c r="Y21" s="204" t="s">
        <v>5</v>
      </c>
      <c r="Z21" s="195"/>
      <c r="AA21" s="195"/>
      <c r="AB21" s="195"/>
      <c r="AC21" s="195"/>
      <c r="AD21" s="195"/>
      <c r="AE21" s="195"/>
      <c r="AF21" s="195"/>
    </row>
    <row r="22" spans="4:32">
      <c r="D22" s="203"/>
      <c r="E22" s="204" t="s">
        <v>209</v>
      </c>
      <c r="F22" s="195"/>
      <c r="G22" s="195"/>
      <c r="H22" s="195"/>
      <c r="I22" s="195"/>
      <c r="J22" s="195"/>
      <c r="K22" s="195"/>
      <c r="L22" s="195"/>
      <c r="N22" s="203"/>
      <c r="O22" s="204" t="s">
        <v>209</v>
      </c>
      <c r="P22" s="195"/>
      <c r="Q22" s="195"/>
      <c r="R22" s="195"/>
      <c r="S22" s="195"/>
      <c r="T22" s="195"/>
      <c r="U22" s="195"/>
      <c r="V22" s="195"/>
      <c r="X22" s="203"/>
      <c r="Y22" s="204" t="s">
        <v>209</v>
      </c>
      <c r="Z22" s="195"/>
      <c r="AA22" s="195"/>
      <c r="AB22" s="195"/>
      <c r="AC22" s="195"/>
      <c r="AD22" s="195"/>
      <c r="AE22" s="195"/>
      <c r="AF22" s="195"/>
    </row>
    <row r="23" spans="4:32" ht="15.75">
      <c r="D23" s="143">
        <v>4</v>
      </c>
      <c r="E23" s="196" t="s">
        <v>186</v>
      </c>
      <c r="F23" s="189"/>
      <c r="G23" s="189"/>
      <c r="H23" s="189"/>
      <c r="I23" s="189"/>
      <c r="J23" s="189"/>
      <c r="K23" s="189"/>
      <c r="L23" s="189"/>
      <c r="N23" s="143">
        <v>4</v>
      </c>
      <c r="O23" s="196" t="s">
        <v>186</v>
      </c>
      <c r="P23" s="189"/>
      <c r="Q23" s="189"/>
      <c r="R23" s="189"/>
      <c r="S23" s="189"/>
      <c r="T23" s="189"/>
      <c r="U23" s="189"/>
      <c r="V23" s="189"/>
      <c r="X23" s="143">
        <v>4</v>
      </c>
      <c r="Y23" s="196" t="s">
        <v>186</v>
      </c>
      <c r="Z23" s="189"/>
      <c r="AA23" s="189"/>
      <c r="AB23" s="189"/>
      <c r="AC23" s="189"/>
      <c r="AD23" s="189"/>
      <c r="AE23" s="189"/>
      <c r="AF23" s="189"/>
    </row>
    <row r="24" spans="4:32">
      <c r="D24" s="201"/>
      <c r="E24" s="204" t="s">
        <v>202</v>
      </c>
      <c r="F24" s="195"/>
      <c r="G24" s="195"/>
      <c r="H24" s="195"/>
      <c r="I24" s="195"/>
      <c r="J24" s="195"/>
      <c r="K24" s="195"/>
      <c r="L24" s="195"/>
      <c r="N24" s="201"/>
      <c r="O24" s="204" t="s">
        <v>202</v>
      </c>
      <c r="P24" s="195"/>
      <c r="Q24" s="195"/>
      <c r="R24" s="195"/>
      <c r="S24" s="195"/>
      <c r="T24" s="195"/>
      <c r="U24" s="195"/>
      <c r="V24" s="195"/>
      <c r="X24" s="201"/>
      <c r="Y24" s="204" t="s">
        <v>202</v>
      </c>
      <c r="Z24" s="195"/>
      <c r="AA24" s="195"/>
      <c r="AB24" s="195"/>
      <c r="AC24" s="195"/>
      <c r="AD24" s="195"/>
      <c r="AE24" s="195"/>
      <c r="AF24" s="195"/>
    </row>
    <row r="25" spans="4:32">
      <c r="D25" s="202"/>
      <c r="E25" s="204" t="s">
        <v>5</v>
      </c>
      <c r="F25" s="195"/>
      <c r="G25" s="195"/>
      <c r="H25" s="195"/>
      <c r="I25" s="195"/>
      <c r="J25" s="195"/>
      <c r="K25" s="195"/>
      <c r="L25" s="195"/>
      <c r="N25" s="202"/>
      <c r="O25" s="204" t="s">
        <v>5</v>
      </c>
      <c r="P25" s="195"/>
      <c r="Q25" s="195"/>
      <c r="R25" s="195"/>
      <c r="S25" s="195"/>
      <c r="T25" s="195"/>
      <c r="U25" s="195"/>
      <c r="V25" s="195"/>
      <c r="X25" s="202"/>
      <c r="Y25" s="204" t="s">
        <v>5</v>
      </c>
      <c r="Z25" s="195"/>
      <c r="AA25" s="195"/>
      <c r="AB25" s="195"/>
      <c r="AC25" s="195"/>
      <c r="AD25" s="195"/>
      <c r="AE25" s="195"/>
      <c r="AF25" s="195"/>
    </row>
    <row r="26" spans="4:32">
      <c r="D26" s="203"/>
      <c r="E26" s="204" t="s">
        <v>209</v>
      </c>
      <c r="F26" s="195"/>
      <c r="G26" s="195"/>
      <c r="H26" s="195"/>
      <c r="I26" s="195"/>
      <c r="J26" s="195"/>
      <c r="K26" s="195"/>
      <c r="L26" s="195"/>
      <c r="N26" s="203"/>
      <c r="O26" s="204" t="s">
        <v>209</v>
      </c>
      <c r="P26" s="195"/>
      <c r="Q26" s="195"/>
      <c r="R26" s="195"/>
      <c r="S26" s="195"/>
      <c r="T26" s="195"/>
      <c r="U26" s="195"/>
      <c r="V26" s="195"/>
      <c r="X26" s="203"/>
      <c r="Y26" s="204" t="s">
        <v>209</v>
      </c>
      <c r="Z26" s="195"/>
      <c r="AA26" s="195"/>
      <c r="AB26" s="195"/>
      <c r="AC26" s="195"/>
      <c r="AD26" s="195"/>
      <c r="AE26" s="195"/>
      <c r="AF26" s="195"/>
    </row>
    <row r="27" spans="4:32" ht="15.75">
      <c r="D27" s="143">
        <v>5</v>
      </c>
      <c r="E27" s="196" t="s">
        <v>197</v>
      </c>
      <c r="F27" s="189"/>
      <c r="G27" s="189"/>
      <c r="H27" s="189"/>
      <c r="I27" s="189"/>
      <c r="J27" s="189"/>
      <c r="K27" s="189"/>
      <c r="L27" s="189"/>
      <c r="N27" s="143">
        <v>5</v>
      </c>
      <c r="O27" s="196" t="s">
        <v>197</v>
      </c>
      <c r="P27" s="189"/>
      <c r="Q27" s="189"/>
      <c r="R27" s="189"/>
      <c r="S27" s="189"/>
      <c r="T27" s="189"/>
      <c r="U27" s="189"/>
      <c r="V27" s="189"/>
      <c r="X27" s="143">
        <v>5</v>
      </c>
      <c r="Y27" s="196" t="s">
        <v>197</v>
      </c>
      <c r="Z27" s="189"/>
      <c r="AA27" s="189"/>
      <c r="AB27" s="189"/>
      <c r="AC27" s="189"/>
      <c r="AD27" s="189"/>
      <c r="AE27" s="189"/>
      <c r="AF27" s="189"/>
    </row>
    <row r="28" spans="4:32">
      <c r="D28" s="201"/>
      <c r="E28" s="204" t="s">
        <v>202</v>
      </c>
      <c r="F28" s="195"/>
      <c r="G28" s="195"/>
      <c r="H28" s="195"/>
      <c r="I28" s="195"/>
      <c r="J28" s="195"/>
      <c r="K28" s="195"/>
      <c r="L28" s="195"/>
      <c r="N28" s="201"/>
      <c r="O28" s="204" t="s">
        <v>202</v>
      </c>
      <c r="P28" s="195"/>
      <c r="Q28" s="195"/>
      <c r="R28" s="195"/>
      <c r="S28" s="195"/>
      <c r="T28" s="195"/>
      <c r="U28" s="195"/>
      <c r="V28" s="195"/>
      <c r="X28" s="201"/>
      <c r="Y28" s="204" t="s">
        <v>202</v>
      </c>
      <c r="Z28" s="195"/>
      <c r="AA28" s="195"/>
      <c r="AB28" s="195"/>
      <c r="AC28" s="195"/>
      <c r="AD28" s="195"/>
      <c r="AE28" s="195"/>
      <c r="AF28" s="195"/>
    </row>
    <row r="29" spans="4:32">
      <c r="D29" s="202"/>
      <c r="E29" s="204" t="s">
        <v>5</v>
      </c>
      <c r="F29" s="195"/>
      <c r="G29" s="195"/>
      <c r="H29" s="195"/>
      <c r="I29" s="195"/>
      <c r="J29" s="195"/>
      <c r="K29" s="195"/>
      <c r="L29" s="195"/>
      <c r="N29" s="202"/>
      <c r="O29" s="204" t="s">
        <v>5</v>
      </c>
      <c r="P29" s="195"/>
      <c r="Q29" s="195"/>
      <c r="R29" s="195"/>
      <c r="S29" s="195"/>
      <c r="T29" s="195"/>
      <c r="U29" s="195"/>
      <c r="V29" s="195"/>
      <c r="X29" s="202"/>
      <c r="Y29" s="204" t="s">
        <v>5</v>
      </c>
      <c r="Z29" s="195"/>
      <c r="AA29" s="195"/>
      <c r="AB29" s="195"/>
      <c r="AC29" s="195"/>
      <c r="AD29" s="195"/>
      <c r="AE29" s="195"/>
      <c r="AF29" s="195"/>
    </row>
    <row r="30" spans="4:32">
      <c r="D30" s="203"/>
      <c r="E30" s="204" t="s">
        <v>209</v>
      </c>
      <c r="F30" s="195"/>
      <c r="G30" s="195"/>
      <c r="H30" s="195"/>
      <c r="I30" s="195"/>
      <c r="J30" s="195"/>
      <c r="K30" s="195"/>
      <c r="L30" s="195"/>
      <c r="N30" s="203"/>
      <c r="O30" s="204" t="s">
        <v>209</v>
      </c>
      <c r="P30" s="195"/>
      <c r="Q30" s="195"/>
      <c r="R30" s="195"/>
      <c r="S30" s="195"/>
      <c r="T30" s="195"/>
      <c r="U30" s="195"/>
      <c r="V30" s="195"/>
      <c r="X30" s="203"/>
      <c r="Y30" s="204" t="s">
        <v>209</v>
      </c>
      <c r="Z30" s="195"/>
      <c r="AA30" s="195"/>
      <c r="AB30" s="195"/>
      <c r="AC30" s="195"/>
      <c r="AD30" s="195"/>
      <c r="AE30" s="195"/>
      <c r="AF30" s="195"/>
    </row>
    <row r="31" spans="4:32" ht="15.75">
      <c r="D31" s="143">
        <v>6</v>
      </c>
      <c r="E31" s="196" t="s">
        <v>208</v>
      </c>
      <c r="F31" s="189"/>
      <c r="G31" s="189"/>
      <c r="H31" s="189"/>
      <c r="I31" s="189"/>
      <c r="J31" s="189"/>
      <c r="K31" s="189"/>
      <c r="L31" s="189"/>
      <c r="N31" s="143">
        <v>6</v>
      </c>
      <c r="O31" s="196" t="s">
        <v>208</v>
      </c>
      <c r="P31" s="189"/>
      <c r="Q31" s="189"/>
      <c r="R31" s="189"/>
      <c r="S31" s="189"/>
      <c r="T31" s="189"/>
      <c r="U31" s="189"/>
      <c r="V31" s="189"/>
      <c r="X31" s="143">
        <v>6</v>
      </c>
      <c r="Y31" s="196" t="s">
        <v>208</v>
      </c>
      <c r="Z31" s="189"/>
      <c r="AA31" s="189"/>
      <c r="AB31" s="189"/>
      <c r="AC31" s="189"/>
      <c r="AD31" s="189"/>
      <c r="AE31" s="189"/>
      <c r="AF31" s="189"/>
    </row>
    <row r="32" spans="4:32">
      <c r="D32" s="201"/>
      <c r="E32" s="204" t="s">
        <v>202</v>
      </c>
      <c r="F32" s="195"/>
      <c r="G32" s="195"/>
      <c r="H32" s="195"/>
      <c r="I32" s="195"/>
      <c r="J32" s="195"/>
      <c r="K32" s="195"/>
      <c r="L32" s="195"/>
      <c r="N32" s="201"/>
      <c r="O32" s="204" t="s">
        <v>202</v>
      </c>
      <c r="P32" s="195"/>
      <c r="Q32" s="195"/>
      <c r="R32" s="195"/>
      <c r="S32" s="195"/>
      <c r="T32" s="195"/>
      <c r="U32" s="195"/>
      <c r="V32" s="195"/>
      <c r="X32" s="201"/>
      <c r="Y32" s="204" t="s">
        <v>202</v>
      </c>
      <c r="Z32" s="195"/>
      <c r="AA32" s="195"/>
      <c r="AB32" s="195"/>
      <c r="AC32" s="195"/>
      <c r="AD32" s="195"/>
      <c r="AE32" s="195"/>
      <c r="AF32" s="195"/>
    </row>
    <row r="33" spans="4:32">
      <c r="D33" s="202"/>
      <c r="E33" s="204" t="s">
        <v>5</v>
      </c>
      <c r="F33" s="195"/>
      <c r="G33" s="195"/>
      <c r="H33" s="195"/>
      <c r="I33" s="195"/>
      <c r="J33" s="195"/>
      <c r="K33" s="195"/>
      <c r="L33" s="195"/>
      <c r="N33" s="202"/>
      <c r="O33" s="204" t="s">
        <v>5</v>
      </c>
      <c r="P33" s="195"/>
      <c r="Q33" s="195"/>
      <c r="R33" s="195"/>
      <c r="S33" s="195"/>
      <c r="T33" s="195"/>
      <c r="U33" s="195"/>
      <c r="V33" s="195"/>
      <c r="X33" s="202"/>
      <c r="Y33" s="204" t="s">
        <v>5</v>
      </c>
      <c r="Z33" s="195"/>
      <c r="AA33" s="195"/>
      <c r="AB33" s="195"/>
      <c r="AC33" s="195"/>
      <c r="AD33" s="195"/>
      <c r="AE33" s="195"/>
      <c r="AF33" s="195"/>
    </row>
    <row r="34" spans="4:32">
      <c r="D34" s="203"/>
      <c r="E34" s="204" t="s">
        <v>209</v>
      </c>
      <c r="F34" s="195"/>
      <c r="G34" s="195"/>
      <c r="H34" s="195"/>
      <c r="I34" s="195"/>
      <c r="J34" s="195"/>
      <c r="K34" s="195"/>
      <c r="L34" s="195"/>
      <c r="N34" s="203"/>
      <c r="O34" s="204" t="s">
        <v>209</v>
      </c>
      <c r="P34" s="195"/>
      <c r="Q34" s="195"/>
      <c r="R34" s="195"/>
      <c r="S34" s="195"/>
      <c r="T34" s="195"/>
      <c r="U34" s="195"/>
      <c r="V34" s="195"/>
      <c r="X34" s="203"/>
      <c r="Y34" s="204" t="s">
        <v>209</v>
      </c>
      <c r="Z34" s="195"/>
      <c r="AA34" s="195"/>
      <c r="AB34" s="195"/>
      <c r="AC34" s="195"/>
      <c r="AD34" s="195"/>
      <c r="AE34" s="195"/>
      <c r="AF34" s="195"/>
    </row>
    <row r="35" spans="4:32" ht="15.75">
      <c r="D35" s="143">
        <v>7</v>
      </c>
      <c r="E35" s="196" t="s">
        <v>187</v>
      </c>
      <c r="F35" s="189"/>
      <c r="G35" s="189"/>
      <c r="H35" s="189"/>
      <c r="I35" s="189"/>
      <c r="J35" s="189"/>
      <c r="K35" s="189"/>
      <c r="L35" s="189"/>
      <c r="N35" s="143">
        <v>7</v>
      </c>
      <c r="O35" s="196" t="s">
        <v>187</v>
      </c>
      <c r="P35" s="189"/>
      <c r="Q35" s="189"/>
      <c r="R35" s="189"/>
      <c r="S35" s="189"/>
      <c r="T35" s="189"/>
      <c r="U35" s="189"/>
      <c r="V35" s="189"/>
      <c r="X35" s="143">
        <v>7</v>
      </c>
      <c r="Y35" s="196" t="s">
        <v>187</v>
      </c>
      <c r="Z35" s="189"/>
      <c r="AA35" s="189"/>
      <c r="AB35" s="189"/>
      <c r="AC35" s="189"/>
      <c r="AD35" s="189"/>
      <c r="AE35" s="189"/>
      <c r="AF35" s="189"/>
    </row>
    <row r="36" spans="4:32">
      <c r="D36" s="201"/>
      <c r="E36" s="204" t="s">
        <v>202</v>
      </c>
      <c r="F36" s="195"/>
      <c r="G36" s="195"/>
      <c r="H36" s="195"/>
      <c r="I36" s="195"/>
      <c r="J36" s="195"/>
      <c r="K36" s="195"/>
      <c r="L36" s="195"/>
      <c r="N36" s="201"/>
      <c r="O36" s="204" t="s">
        <v>202</v>
      </c>
      <c r="P36" s="195"/>
      <c r="Q36" s="195"/>
      <c r="R36" s="195"/>
      <c r="S36" s="195"/>
      <c r="T36" s="195"/>
      <c r="U36" s="195"/>
      <c r="V36" s="195"/>
      <c r="X36" s="201"/>
      <c r="Y36" s="204" t="s">
        <v>202</v>
      </c>
      <c r="Z36" s="195"/>
      <c r="AA36" s="195"/>
      <c r="AB36" s="195"/>
      <c r="AC36" s="195"/>
      <c r="AD36" s="195"/>
      <c r="AE36" s="195"/>
      <c r="AF36" s="195"/>
    </row>
    <row r="37" spans="4:32">
      <c r="D37" s="202"/>
      <c r="E37" s="204" t="s">
        <v>5</v>
      </c>
      <c r="F37" s="195"/>
      <c r="G37" s="195"/>
      <c r="H37" s="195"/>
      <c r="I37" s="195"/>
      <c r="J37" s="195"/>
      <c r="K37" s="195"/>
      <c r="L37" s="195"/>
      <c r="N37" s="202"/>
      <c r="O37" s="204" t="s">
        <v>5</v>
      </c>
      <c r="P37" s="195"/>
      <c r="Q37" s="195"/>
      <c r="R37" s="195"/>
      <c r="S37" s="195"/>
      <c r="T37" s="195"/>
      <c r="U37" s="195"/>
      <c r="V37" s="195"/>
      <c r="X37" s="202"/>
      <c r="Y37" s="204" t="s">
        <v>5</v>
      </c>
      <c r="Z37" s="195"/>
      <c r="AA37" s="195"/>
      <c r="AB37" s="195"/>
      <c r="AC37" s="195"/>
      <c r="AD37" s="195"/>
      <c r="AE37" s="195"/>
      <c r="AF37" s="195"/>
    </row>
    <row r="38" spans="4:32">
      <c r="D38" s="203"/>
      <c r="E38" s="204" t="s">
        <v>209</v>
      </c>
      <c r="F38" s="195"/>
      <c r="G38" s="195"/>
      <c r="H38" s="195"/>
      <c r="I38" s="195"/>
      <c r="J38" s="195"/>
      <c r="K38" s="195"/>
      <c r="L38" s="195"/>
      <c r="N38" s="203"/>
      <c r="O38" s="204" t="s">
        <v>209</v>
      </c>
      <c r="P38" s="195"/>
      <c r="Q38" s="195"/>
      <c r="R38" s="195"/>
      <c r="S38" s="195"/>
      <c r="T38" s="195"/>
      <c r="U38" s="195"/>
      <c r="V38" s="195"/>
      <c r="X38" s="203"/>
      <c r="Y38" s="204" t="s">
        <v>209</v>
      </c>
      <c r="Z38" s="195"/>
      <c r="AA38" s="195"/>
      <c r="AB38" s="195"/>
      <c r="AC38" s="195"/>
      <c r="AD38" s="195"/>
      <c r="AE38" s="195"/>
      <c r="AF38" s="195"/>
    </row>
    <row r="39" spans="4:32" ht="31.5">
      <c r="D39" s="143">
        <v>8</v>
      </c>
      <c r="E39" s="196" t="s">
        <v>189</v>
      </c>
      <c r="F39" s="189"/>
      <c r="G39" s="189"/>
      <c r="H39" s="189"/>
      <c r="I39" s="189"/>
      <c r="J39" s="189"/>
      <c r="K39" s="189"/>
      <c r="L39" s="189"/>
      <c r="N39" s="143">
        <v>8</v>
      </c>
      <c r="O39" s="196" t="s">
        <v>189</v>
      </c>
      <c r="P39" s="189"/>
      <c r="Q39" s="189"/>
      <c r="R39" s="189"/>
      <c r="S39" s="189"/>
      <c r="T39" s="189"/>
      <c r="U39" s="189"/>
      <c r="V39" s="189"/>
      <c r="X39" s="143">
        <v>8</v>
      </c>
      <c r="Y39" s="196" t="s">
        <v>189</v>
      </c>
      <c r="Z39" s="189"/>
      <c r="AA39" s="189"/>
      <c r="AB39" s="189"/>
      <c r="AC39" s="189"/>
      <c r="AD39" s="189"/>
      <c r="AE39" s="189"/>
      <c r="AF39" s="189"/>
    </row>
    <row r="40" spans="4:32">
      <c r="D40" s="201"/>
      <c r="E40" s="204" t="s">
        <v>202</v>
      </c>
      <c r="F40" s="195"/>
      <c r="G40" s="195"/>
      <c r="H40" s="195"/>
      <c r="I40" s="195"/>
      <c r="J40" s="195"/>
      <c r="K40" s="195"/>
      <c r="L40" s="195"/>
      <c r="N40" s="201"/>
      <c r="O40" s="204" t="s">
        <v>202</v>
      </c>
      <c r="P40" s="195"/>
      <c r="Q40" s="195"/>
      <c r="R40" s="195"/>
      <c r="S40" s="195"/>
      <c r="T40" s="195"/>
      <c r="U40" s="195"/>
      <c r="V40" s="195"/>
      <c r="X40" s="201"/>
      <c r="Y40" s="204" t="s">
        <v>202</v>
      </c>
      <c r="Z40" s="195"/>
      <c r="AA40" s="195"/>
      <c r="AB40" s="195"/>
      <c r="AC40" s="195"/>
      <c r="AD40" s="195"/>
      <c r="AE40" s="195"/>
      <c r="AF40" s="195"/>
    </row>
    <row r="41" spans="4:32">
      <c r="D41" s="202"/>
      <c r="E41" s="204" t="s">
        <v>5</v>
      </c>
      <c r="F41" s="195"/>
      <c r="G41" s="195"/>
      <c r="H41" s="195"/>
      <c r="I41" s="195"/>
      <c r="J41" s="195"/>
      <c r="K41" s="195"/>
      <c r="L41" s="195"/>
      <c r="N41" s="202"/>
      <c r="O41" s="204" t="s">
        <v>5</v>
      </c>
      <c r="P41" s="195"/>
      <c r="Q41" s="195"/>
      <c r="R41" s="195"/>
      <c r="S41" s="195"/>
      <c r="T41" s="195"/>
      <c r="U41" s="195"/>
      <c r="V41" s="195"/>
      <c r="X41" s="202"/>
      <c r="Y41" s="204" t="s">
        <v>5</v>
      </c>
      <c r="Z41" s="195"/>
      <c r="AA41" s="195"/>
      <c r="AB41" s="195"/>
      <c r="AC41" s="195"/>
      <c r="AD41" s="195"/>
      <c r="AE41" s="195"/>
      <c r="AF41" s="195"/>
    </row>
    <row r="42" spans="4:32">
      <c r="D42" s="203"/>
      <c r="E42" s="204" t="s">
        <v>209</v>
      </c>
      <c r="F42" s="195"/>
      <c r="G42" s="195"/>
      <c r="H42" s="195"/>
      <c r="I42" s="195"/>
      <c r="J42" s="195"/>
      <c r="K42" s="195"/>
      <c r="L42" s="195"/>
      <c r="N42" s="203"/>
      <c r="O42" s="204" t="s">
        <v>209</v>
      </c>
      <c r="P42" s="195"/>
      <c r="Q42" s="195"/>
      <c r="R42" s="195"/>
      <c r="S42" s="195"/>
      <c r="T42" s="195"/>
      <c r="U42" s="195"/>
      <c r="V42" s="195"/>
      <c r="X42" s="203"/>
      <c r="Y42" s="204" t="s">
        <v>209</v>
      </c>
      <c r="Z42" s="195"/>
      <c r="AA42" s="195"/>
      <c r="AB42" s="195"/>
      <c r="AC42" s="195"/>
      <c r="AD42" s="195"/>
      <c r="AE42" s="195"/>
      <c r="AF42" s="195"/>
    </row>
    <row r="43" spans="4:32" ht="15.75">
      <c r="D43" s="143"/>
      <c r="E43" s="196" t="s">
        <v>427</v>
      </c>
      <c r="F43" s="195"/>
      <c r="G43" s="195"/>
      <c r="H43" s="195"/>
      <c r="I43" s="195"/>
      <c r="J43" s="195"/>
      <c r="K43" s="195"/>
      <c r="L43" s="195"/>
      <c r="N43" s="143"/>
      <c r="O43" s="196" t="s">
        <v>427</v>
      </c>
      <c r="P43" s="195"/>
      <c r="Q43" s="195"/>
      <c r="R43" s="195"/>
      <c r="S43" s="195"/>
      <c r="T43" s="195"/>
      <c r="U43" s="195"/>
      <c r="V43" s="195"/>
      <c r="X43" s="143"/>
      <c r="Y43" s="196" t="s">
        <v>427</v>
      </c>
      <c r="Z43" s="195"/>
      <c r="AA43" s="195"/>
      <c r="AB43" s="195"/>
      <c r="AC43" s="195"/>
      <c r="AD43" s="195"/>
      <c r="AE43" s="195"/>
      <c r="AF43" s="195"/>
    </row>
    <row r="44" spans="4:32" ht="31.5">
      <c r="D44" s="143">
        <v>9</v>
      </c>
      <c r="E44" s="196" t="s">
        <v>201</v>
      </c>
      <c r="F44" s="195"/>
      <c r="G44" s="195"/>
      <c r="H44" s="195"/>
      <c r="I44" s="195"/>
      <c r="J44" s="195"/>
      <c r="K44" s="195"/>
      <c r="L44" s="195"/>
      <c r="N44" s="143">
        <v>9</v>
      </c>
      <c r="O44" s="196" t="s">
        <v>201</v>
      </c>
      <c r="P44" s="195"/>
      <c r="Q44" s="195"/>
      <c r="R44" s="195"/>
      <c r="S44" s="195"/>
      <c r="T44" s="195"/>
      <c r="U44" s="195"/>
      <c r="V44" s="195"/>
      <c r="X44" s="143">
        <v>9</v>
      </c>
      <c r="Y44" s="196" t="s">
        <v>201</v>
      </c>
      <c r="Z44" s="195"/>
      <c r="AA44" s="195"/>
      <c r="AB44" s="195"/>
      <c r="AC44" s="195"/>
      <c r="AD44" s="195"/>
      <c r="AE44" s="195"/>
      <c r="AF44" s="195"/>
    </row>
    <row r="45" spans="4:32" ht="31.5">
      <c r="D45" s="143">
        <v>10</v>
      </c>
      <c r="E45" s="197" t="s">
        <v>428</v>
      </c>
      <c r="F45" s="189"/>
      <c r="G45" s="189"/>
      <c r="H45" s="189"/>
      <c r="I45" s="189"/>
      <c r="J45" s="189"/>
      <c r="K45" s="189"/>
      <c r="L45" s="189"/>
      <c r="N45" s="143">
        <v>10</v>
      </c>
      <c r="O45" s="197" t="s">
        <v>428</v>
      </c>
      <c r="P45" s="189"/>
      <c r="Q45" s="189"/>
      <c r="R45" s="189"/>
      <c r="S45" s="189"/>
      <c r="T45" s="189"/>
      <c r="U45" s="189"/>
      <c r="V45" s="189"/>
      <c r="X45" s="143">
        <v>10</v>
      </c>
      <c r="Y45" s="197" t="s">
        <v>428</v>
      </c>
      <c r="Z45" s="189"/>
      <c r="AA45" s="189"/>
      <c r="AB45" s="189"/>
      <c r="AC45" s="189"/>
      <c r="AD45" s="189"/>
      <c r="AE45" s="189"/>
      <c r="AF45" s="189"/>
    </row>
    <row r="46" spans="4:32" ht="31.5">
      <c r="D46" s="143">
        <v>11</v>
      </c>
      <c r="E46" s="196" t="s">
        <v>211</v>
      </c>
      <c r="F46" s="189"/>
      <c r="G46" s="189"/>
      <c r="H46" s="189"/>
      <c r="I46" s="189"/>
      <c r="J46" s="189"/>
      <c r="K46" s="189"/>
      <c r="L46" s="189"/>
      <c r="N46" s="143">
        <v>11</v>
      </c>
      <c r="O46" s="196" t="s">
        <v>211</v>
      </c>
      <c r="P46" s="189"/>
      <c r="Q46" s="189"/>
      <c r="R46" s="189"/>
      <c r="S46" s="189"/>
      <c r="T46" s="189"/>
      <c r="U46" s="189"/>
      <c r="V46" s="189"/>
      <c r="X46" s="143">
        <v>11</v>
      </c>
      <c r="Y46" s="196" t="s">
        <v>211</v>
      </c>
      <c r="Z46" s="189"/>
      <c r="AA46" s="189"/>
      <c r="AB46" s="189"/>
      <c r="AC46" s="189"/>
      <c r="AD46" s="189"/>
      <c r="AE46" s="189"/>
      <c r="AF46" s="189"/>
    </row>
  </sheetData>
  <mergeCells count="9">
    <mergeCell ref="X8:X9"/>
    <mergeCell ref="Y8:Y9"/>
    <mergeCell ref="Z8:Z9"/>
    <mergeCell ref="D8:D9"/>
    <mergeCell ref="E8:E9"/>
    <mergeCell ref="F8:F9"/>
    <mergeCell ref="N8:N9"/>
    <mergeCell ref="O8:O9"/>
    <mergeCell ref="P8:P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D6:AF84"/>
  <sheetViews>
    <sheetView topLeftCell="D38" workbookViewId="0">
      <selection activeCell="O39" sqref="O39"/>
    </sheetView>
  </sheetViews>
  <sheetFormatPr defaultRowHeight="15"/>
  <cols>
    <col min="1" max="3" width="9.140625" style="149"/>
    <col min="4" max="4" width="5.5703125" style="149" customWidth="1"/>
    <col min="5" max="5" width="51.42578125" style="149" customWidth="1"/>
    <col min="6" max="6" width="11.140625" style="149" customWidth="1"/>
    <col min="7" max="12" width="6.7109375" style="149" customWidth="1"/>
    <col min="13" max="13" width="6" style="149" customWidth="1"/>
    <col min="14" max="14" width="6.28515625" style="149" customWidth="1"/>
    <col min="15" max="15" width="63.42578125" style="149" customWidth="1"/>
    <col min="16" max="16" width="11" style="149" customWidth="1"/>
    <col min="17" max="22" width="6.7109375" style="149" customWidth="1"/>
    <col min="23" max="23" width="9.140625" style="149"/>
    <col min="24" max="24" width="5.7109375" style="149" customWidth="1"/>
    <col min="25" max="25" width="63.42578125" style="149" customWidth="1"/>
    <col min="26" max="26" width="11.7109375" style="149" customWidth="1"/>
    <col min="27" max="32" width="6.7109375" style="149" customWidth="1"/>
    <col min="33" max="16384" width="9.140625" style="149"/>
  </cols>
  <sheetData>
    <row r="6" spans="4:32" ht="58.5" customHeight="1">
      <c r="D6" s="259" t="s">
        <v>520</v>
      </c>
      <c r="E6" s="259"/>
      <c r="F6" s="259"/>
      <c r="G6" s="259"/>
      <c r="H6" s="259"/>
      <c r="I6" s="259"/>
      <c r="J6" s="259"/>
      <c r="K6" s="259"/>
      <c r="L6" s="259"/>
      <c r="N6" s="259" t="s">
        <v>464</v>
      </c>
      <c r="O6" s="259"/>
      <c r="P6" s="259"/>
      <c r="Q6" s="259"/>
      <c r="R6" s="259"/>
      <c r="S6" s="259"/>
      <c r="T6" s="259"/>
      <c r="U6" s="259"/>
      <c r="V6" s="259"/>
      <c r="X6" s="259" t="s">
        <v>429</v>
      </c>
      <c r="Y6" s="259"/>
      <c r="Z6" s="259"/>
      <c r="AA6" s="259"/>
      <c r="AB6" s="259"/>
      <c r="AC6" s="259"/>
      <c r="AD6" s="259"/>
      <c r="AE6" s="259"/>
      <c r="AF6" s="259"/>
    </row>
    <row r="8" spans="4:32" ht="15.75" customHeight="1">
      <c r="D8" s="398" t="s">
        <v>0</v>
      </c>
      <c r="E8" s="400" t="s">
        <v>19</v>
      </c>
      <c r="F8" s="400" t="str">
        <f>'Затраты на реализ прод'!F8</f>
        <v>Базовый период</v>
      </c>
      <c r="G8" s="260" t="str">
        <f>'Чист оборт капит'!H8</f>
        <v>Прогнозируемые периоды</v>
      </c>
      <c r="H8" s="131"/>
      <c r="I8" s="131"/>
      <c r="J8" s="131"/>
      <c r="K8" s="131"/>
      <c r="L8" s="136"/>
      <c r="N8" s="398" t="s">
        <v>0</v>
      </c>
      <c r="O8" s="400" t="s">
        <v>19</v>
      </c>
      <c r="P8" s="400" t="str">
        <f>F8</f>
        <v>Базовый период</v>
      </c>
      <c r="Q8" s="260" t="str">
        <f>G8</f>
        <v>Прогнозируемые периоды</v>
      </c>
      <c r="R8" s="131"/>
      <c r="S8" s="131"/>
      <c r="T8" s="131"/>
      <c r="U8" s="131"/>
      <c r="V8" s="136"/>
      <c r="X8" s="398" t="s">
        <v>0</v>
      </c>
      <c r="Y8" s="400" t="s">
        <v>19</v>
      </c>
      <c r="Z8" s="400" t="str">
        <f>P8</f>
        <v>Базовый период</v>
      </c>
      <c r="AA8" s="260" t="str">
        <f>Q8</f>
        <v>Прогнозируемые периоды</v>
      </c>
      <c r="AB8" s="131"/>
      <c r="AC8" s="131"/>
      <c r="AD8" s="131"/>
      <c r="AE8" s="131"/>
      <c r="AF8" s="136"/>
    </row>
    <row r="9" spans="4:32" ht="15.75" customHeight="1">
      <c r="D9" s="399">
        <v>0</v>
      </c>
      <c r="E9" s="401">
        <v>0</v>
      </c>
      <c r="F9" s="401" t="s">
        <v>8</v>
      </c>
      <c r="G9" s="3">
        <f>'Чист оборт капит'!H9</f>
        <v>1</v>
      </c>
      <c r="H9" s="3">
        <f>'Чист оборт капит'!I9</f>
        <v>2</v>
      </c>
      <c r="I9" s="3">
        <f>'Чист оборт капит'!J9</f>
        <v>3</v>
      </c>
      <c r="J9" s="3">
        <f>'Чист оборт капит'!K9</f>
        <v>4</v>
      </c>
      <c r="K9" s="3">
        <f>'Чист оборт капит'!L9</f>
        <v>5</v>
      </c>
      <c r="L9" s="3" t="str">
        <f>'Чист оборт капит'!M9</f>
        <v>…</v>
      </c>
      <c r="N9" s="399">
        <v>0</v>
      </c>
      <c r="O9" s="401">
        <v>0</v>
      </c>
      <c r="P9" s="401" t="s">
        <v>8</v>
      </c>
      <c r="Q9" s="3">
        <f t="shared" ref="Q9:V9" si="0">G9</f>
        <v>1</v>
      </c>
      <c r="R9" s="3">
        <f t="shared" si="0"/>
        <v>2</v>
      </c>
      <c r="S9" s="3">
        <f t="shared" si="0"/>
        <v>3</v>
      </c>
      <c r="T9" s="3">
        <f t="shared" si="0"/>
        <v>4</v>
      </c>
      <c r="U9" s="3">
        <f t="shared" si="0"/>
        <v>5</v>
      </c>
      <c r="V9" s="3" t="str">
        <f t="shared" si="0"/>
        <v>…</v>
      </c>
      <c r="X9" s="399">
        <v>0</v>
      </c>
      <c r="Y9" s="401">
        <v>0</v>
      </c>
      <c r="Z9" s="401" t="s">
        <v>8</v>
      </c>
      <c r="AA9" s="3">
        <f t="shared" ref="AA9:AF9" si="1">Q9</f>
        <v>1</v>
      </c>
      <c r="AB9" s="3">
        <f t="shared" si="1"/>
        <v>2</v>
      </c>
      <c r="AC9" s="3">
        <f t="shared" si="1"/>
        <v>3</v>
      </c>
      <c r="AD9" s="3">
        <f t="shared" si="1"/>
        <v>4</v>
      </c>
      <c r="AE9" s="3">
        <f t="shared" si="1"/>
        <v>5</v>
      </c>
      <c r="AF9" s="3" t="str">
        <f t="shared" si="1"/>
        <v>…</v>
      </c>
    </row>
    <row r="10" spans="4:32" ht="31.5">
      <c r="D10" s="163" t="s">
        <v>210</v>
      </c>
      <c r="E10" s="190" t="s">
        <v>423</v>
      </c>
      <c r="F10" s="191"/>
      <c r="G10" s="192"/>
      <c r="H10" s="192"/>
      <c r="I10" s="192"/>
      <c r="J10" s="192"/>
      <c r="K10" s="192"/>
      <c r="L10" s="199"/>
      <c r="N10" s="163" t="s">
        <v>210</v>
      </c>
      <c r="O10" s="190" t="s">
        <v>521</v>
      </c>
      <c r="P10" s="191"/>
      <c r="Q10" s="192"/>
      <c r="R10" s="192"/>
      <c r="S10" s="192"/>
      <c r="T10" s="192"/>
      <c r="U10" s="192"/>
      <c r="V10" s="199"/>
      <c r="X10" s="163" t="s">
        <v>210</v>
      </c>
      <c r="Y10" s="190" t="s">
        <v>430</v>
      </c>
      <c r="Z10" s="191"/>
      <c r="AA10" s="192"/>
      <c r="AB10" s="192"/>
      <c r="AC10" s="192"/>
      <c r="AD10" s="192"/>
      <c r="AE10" s="192"/>
      <c r="AF10" s="199"/>
    </row>
    <row r="11" spans="4:32" ht="31.5">
      <c r="D11" s="200">
        <v>1</v>
      </c>
      <c r="E11" s="193" t="s">
        <v>191</v>
      </c>
      <c r="F11" s="194"/>
      <c r="G11" s="198" t="s">
        <v>30</v>
      </c>
      <c r="H11" s="198" t="s">
        <v>30</v>
      </c>
      <c r="I11" s="198" t="s">
        <v>30</v>
      </c>
      <c r="J11" s="198" t="s">
        <v>30</v>
      </c>
      <c r="K11" s="198" t="s">
        <v>30</v>
      </c>
      <c r="L11" s="198" t="s">
        <v>30</v>
      </c>
      <c r="N11" s="200">
        <v>1</v>
      </c>
      <c r="O11" s="193" t="s">
        <v>426</v>
      </c>
      <c r="P11" s="194"/>
      <c r="Q11" s="198" t="s">
        <v>30</v>
      </c>
      <c r="R11" s="198" t="s">
        <v>30</v>
      </c>
      <c r="S11" s="198" t="s">
        <v>30</v>
      </c>
      <c r="T11" s="198" t="s">
        <v>30</v>
      </c>
      <c r="U11" s="198" t="s">
        <v>30</v>
      </c>
      <c r="V11" s="198" t="s">
        <v>30</v>
      </c>
      <c r="X11" s="200">
        <v>1</v>
      </c>
      <c r="Y11" s="193" t="s">
        <v>426</v>
      </c>
      <c r="Z11" s="194"/>
      <c r="AA11" s="198" t="s">
        <v>30</v>
      </c>
      <c r="AB11" s="198" t="s">
        <v>30</v>
      </c>
      <c r="AC11" s="198" t="s">
        <v>30</v>
      </c>
      <c r="AD11" s="198" t="s">
        <v>30</v>
      </c>
      <c r="AE11" s="198" t="s">
        <v>30</v>
      </c>
      <c r="AF11" s="198" t="s">
        <v>30</v>
      </c>
    </row>
    <row r="12" spans="4:32">
      <c r="D12" s="201"/>
      <c r="E12" s="204" t="s">
        <v>202</v>
      </c>
      <c r="F12" s="195"/>
      <c r="G12" s="195"/>
      <c r="H12" s="195"/>
      <c r="I12" s="195"/>
      <c r="J12" s="195"/>
      <c r="K12" s="195"/>
      <c r="L12" s="195"/>
      <c r="N12" s="201"/>
      <c r="O12" s="204" t="s">
        <v>202</v>
      </c>
      <c r="P12" s="195"/>
      <c r="Q12" s="195"/>
      <c r="R12" s="195"/>
      <c r="S12" s="195"/>
      <c r="T12" s="195"/>
      <c r="U12" s="195"/>
      <c r="V12" s="195"/>
      <c r="X12" s="201"/>
      <c r="Y12" s="204" t="s">
        <v>202</v>
      </c>
      <c r="Z12" s="195"/>
      <c r="AA12" s="195"/>
      <c r="AB12" s="195"/>
      <c r="AC12" s="195"/>
      <c r="AD12" s="195"/>
      <c r="AE12" s="195"/>
      <c r="AF12" s="195"/>
    </row>
    <row r="13" spans="4:32">
      <c r="D13" s="202"/>
      <c r="E13" s="204" t="s">
        <v>5</v>
      </c>
      <c r="F13" s="195"/>
      <c r="G13" s="195"/>
      <c r="H13" s="195"/>
      <c r="I13" s="195"/>
      <c r="J13" s="195"/>
      <c r="K13" s="195"/>
      <c r="L13" s="195"/>
      <c r="N13" s="202"/>
      <c r="O13" s="204" t="s">
        <v>5</v>
      </c>
      <c r="P13" s="195"/>
      <c r="Q13" s="195"/>
      <c r="R13" s="195"/>
      <c r="S13" s="195"/>
      <c r="T13" s="195"/>
      <c r="U13" s="195"/>
      <c r="V13" s="195"/>
      <c r="X13" s="202"/>
      <c r="Y13" s="204" t="s">
        <v>5</v>
      </c>
      <c r="Z13" s="195"/>
      <c r="AA13" s="195"/>
      <c r="AB13" s="195"/>
      <c r="AC13" s="195"/>
      <c r="AD13" s="195"/>
      <c r="AE13" s="195"/>
      <c r="AF13" s="195"/>
    </row>
    <row r="14" spans="4:32">
      <c r="D14" s="203"/>
      <c r="E14" s="204" t="s">
        <v>209</v>
      </c>
      <c r="F14" s="195"/>
      <c r="G14" s="195"/>
      <c r="H14" s="195"/>
      <c r="I14" s="195"/>
      <c r="J14" s="195"/>
      <c r="K14" s="195"/>
      <c r="L14" s="195"/>
      <c r="N14" s="203"/>
      <c r="O14" s="204" t="s">
        <v>209</v>
      </c>
      <c r="P14" s="195"/>
      <c r="Q14" s="195"/>
      <c r="R14" s="195"/>
      <c r="S14" s="195"/>
      <c r="T14" s="195"/>
      <c r="U14" s="195"/>
      <c r="V14" s="195"/>
      <c r="X14" s="203"/>
      <c r="Y14" s="204" t="s">
        <v>209</v>
      </c>
      <c r="Z14" s="195"/>
      <c r="AA14" s="195"/>
      <c r="AB14" s="195"/>
      <c r="AC14" s="195"/>
      <c r="AD14" s="195"/>
      <c r="AE14" s="195"/>
      <c r="AF14" s="195"/>
    </row>
    <row r="15" spans="4:32" ht="15.75">
      <c r="D15" s="142">
        <v>2</v>
      </c>
      <c r="E15" s="196" t="s">
        <v>185</v>
      </c>
      <c r="F15" s="189"/>
      <c r="G15" s="189"/>
      <c r="H15" s="189"/>
      <c r="I15" s="189"/>
      <c r="J15" s="189"/>
      <c r="K15" s="189"/>
      <c r="L15" s="189"/>
      <c r="N15" s="142">
        <v>2</v>
      </c>
      <c r="O15" s="196" t="s">
        <v>185</v>
      </c>
      <c r="P15" s="189"/>
      <c r="Q15" s="189"/>
      <c r="R15" s="189"/>
      <c r="S15" s="189"/>
      <c r="T15" s="189"/>
      <c r="U15" s="189"/>
      <c r="V15" s="189"/>
      <c r="X15" s="142">
        <v>2</v>
      </c>
      <c r="Y15" s="196" t="s">
        <v>185</v>
      </c>
      <c r="Z15" s="189"/>
      <c r="AA15" s="189"/>
      <c r="AB15" s="189"/>
      <c r="AC15" s="189"/>
      <c r="AD15" s="189"/>
      <c r="AE15" s="189"/>
      <c r="AF15" s="189"/>
    </row>
    <row r="16" spans="4:32">
      <c r="D16" s="201"/>
      <c r="E16" s="204" t="s">
        <v>202</v>
      </c>
      <c r="F16" s="195"/>
      <c r="G16" s="195"/>
      <c r="H16" s="195"/>
      <c r="I16" s="195"/>
      <c r="J16" s="195"/>
      <c r="K16" s="195"/>
      <c r="L16" s="195"/>
      <c r="N16" s="201"/>
      <c r="O16" s="204" t="s">
        <v>202</v>
      </c>
      <c r="P16" s="195"/>
      <c r="Q16" s="195"/>
      <c r="R16" s="195"/>
      <c r="S16" s="195"/>
      <c r="T16" s="195"/>
      <c r="U16" s="195"/>
      <c r="V16" s="195"/>
      <c r="X16" s="201"/>
      <c r="Y16" s="204" t="s">
        <v>202</v>
      </c>
      <c r="Z16" s="195"/>
      <c r="AA16" s="195"/>
      <c r="AB16" s="195"/>
      <c r="AC16" s="195"/>
      <c r="AD16" s="195"/>
      <c r="AE16" s="195"/>
      <c r="AF16" s="195"/>
    </row>
    <row r="17" spans="4:32">
      <c r="D17" s="202"/>
      <c r="E17" s="204" t="s">
        <v>5</v>
      </c>
      <c r="F17" s="195"/>
      <c r="G17" s="195"/>
      <c r="H17" s="195"/>
      <c r="I17" s="195"/>
      <c r="J17" s="195"/>
      <c r="K17" s="195"/>
      <c r="L17" s="195"/>
      <c r="N17" s="202"/>
      <c r="O17" s="204" t="s">
        <v>5</v>
      </c>
      <c r="P17" s="195"/>
      <c r="Q17" s="195"/>
      <c r="R17" s="195"/>
      <c r="S17" s="195"/>
      <c r="T17" s="195"/>
      <c r="U17" s="195"/>
      <c r="V17" s="195"/>
      <c r="X17" s="202"/>
      <c r="Y17" s="204" t="s">
        <v>5</v>
      </c>
      <c r="Z17" s="195"/>
      <c r="AA17" s="195"/>
      <c r="AB17" s="195"/>
      <c r="AC17" s="195"/>
      <c r="AD17" s="195"/>
      <c r="AE17" s="195"/>
      <c r="AF17" s="195"/>
    </row>
    <row r="18" spans="4:32">
      <c r="D18" s="203"/>
      <c r="E18" s="204" t="s">
        <v>209</v>
      </c>
      <c r="F18" s="195"/>
      <c r="G18" s="195"/>
      <c r="H18" s="195"/>
      <c r="I18" s="195"/>
      <c r="J18" s="195"/>
      <c r="K18" s="195"/>
      <c r="L18" s="195"/>
      <c r="N18" s="203"/>
      <c r="O18" s="204" t="s">
        <v>209</v>
      </c>
      <c r="P18" s="195"/>
      <c r="Q18" s="195"/>
      <c r="R18" s="195"/>
      <c r="S18" s="195"/>
      <c r="T18" s="195"/>
      <c r="U18" s="195"/>
      <c r="V18" s="195"/>
      <c r="X18" s="203"/>
      <c r="Y18" s="204" t="s">
        <v>209</v>
      </c>
      <c r="Z18" s="195"/>
      <c r="AA18" s="195"/>
      <c r="AB18" s="195"/>
      <c r="AC18" s="195"/>
      <c r="AD18" s="195"/>
      <c r="AE18" s="195"/>
      <c r="AF18" s="195"/>
    </row>
    <row r="19" spans="4:32" ht="15.75">
      <c r="D19" s="143">
        <v>3</v>
      </c>
      <c r="E19" s="196" t="s">
        <v>194</v>
      </c>
      <c r="F19" s="189"/>
      <c r="G19" s="189"/>
      <c r="H19" s="189"/>
      <c r="I19" s="189"/>
      <c r="J19" s="189"/>
      <c r="K19" s="189"/>
      <c r="L19" s="189"/>
      <c r="N19" s="143">
        <v>3</v>
      </c>
      <c r="O19" s="196" t="s">
        <v>194</v>
      </c>
      <c r="P19" s="189"/>
      <c r="Q19" s="189"/>
      <c r="R19" s="189"/>
      <c r="S19" s="189"/>
      <c r="T19" s="189"/>
      <c r="U19" s="189"/>
      <c r="V19" s="189"/>
      <c r="X19" s="143">
        <v>3</v>
      </c>
      <c r="Y19" s="196" t="s">
        <v>194</v>
      </c>
      <c r="Z19" s="189"/>
      <c r="AA19" s="189"/>
      <c r="AB19" s="189"/>
      <c r="AC19" s="189"/>
      <c r="AD19" s="189"/>
      <c r="AE19" s="189"/>
      <c r="AF19" s="189"/>
    </row>
    <row r="20" spans="4:32">
      <c r="D20" s="201"/>
      <c r="E20" s="204" t="s">
        <v>202</v>
      </c>
      <c r="F20" s="195"/>
      <c r="G20" s="195"/>
      <c r="H20" s="195"/>
      <c r="I20" s="195"/>
      <c r="J20" s="195"/>
      <c r="K20" s="195"/>
      <c r="L20" s="195"/>
      <c r="N20" s="201"/>
      <c r="O20" s="204" t="s">
        <v>202</v>
      </c>
      <c r="P20" s="195"/>
      <c r="Q20" s="195"/>
      <c r="R20" s="195"/>
      <c r="S20" s="195"/>
      <c r="T20" s="195"/>
      <c r="U20" s="195"/>
      <c r="V20" s="195"/>
      <c r="X20" s="201"/>
      <c r="Y20" s="204" t="s">
        <v>202</v>
      </c>
      <c r="Z20" s="195"/>
      <c r="AA20" s="195"/>
      <c r="AB20" s="195"/>
      <c r="AC20" s="195"/>
      <c r="AD20" s="195"/>
      <c r="AE20" s="195"/>
      <c r="AF20" s="195"/>
    </row>
    <row r="21" spans="4:32">
      <c r="D21" s="202"/>
      <c r="E21" s="204" t="s">
        <v>5</v>
      </c>
      <c r="F21" s="195"/>
      <c r="G21" s="195"/>
      <c r="H21" s="195"/>
      <c r="I21" s="195"/>
      <c r="J21" s="195"/>
      <c r="K21" s="195"/>
      <c r="L21" s="195"/>
      <c r="N21" s="202"/>
      <c r="O21" s="204" t="s">
        <v>5</v>
      </c>
      <c r="P21" s="195"/>
      <c r="Q21" s="195"/>
      <c r="R21" s="195"/>
      <c r="S21" s="195"/>
      <c r="T21" s="195"/>
      <c r="U21" s="195"/>
      <c r="V21" s="195"/>
      <c r="X21" s="202"/>
      <c r="Y21" s="204" t="s">
        <v>5</v>
      </c>
      <c r="Z21" s="195"/>
      <c r="AA21" s="195"/>
      <c r="AB21" s="195"/>
      <c r="AC21" s="195"/>
      <c r="AD21" s="195"/>
      <c r="AE21" s="195"/>
      <c r="AF21" s="195"/>
    </row>
    <row r="22" spans="4:32">
      <c r="D22" s="203"/>
      <c r="E22" s="204" t="s">
        <v>209</v>
      </c>
      <c r="F22" s="195"/>
      <c r="G22" s="195"/>
      <c r="H22" s="195"/>
      <c r="I22" s="195"/>
      <c r="J22" s="195"/>
      <c r="K22" s="195"/>
      <c r="L22" s="195"/>
      <c r="N22" s="203"/>
      <c r="O22" s="204" t="s">
        <v>209</v>
      </c>
      <c r="P22" s="195"/>
      <c r="Q22" s="195"/>
      <c r="R22" s="195"/>
      <c r="S22" s="195"/>
      <c r="T22" s="195"/>
      <c r="U22" s="195"/>
      <c r="V22" s="195"/>
      <c r="X22" s="203"/>
      <c r="Y22" s="204" t="s">
        <v>209</v>
      </c>
      <c r="Z22" s="195"/>
      <c r="AA22" s="195"/>
      <c r="AB22" s="195"/>
      <c r="AC22" s="195"/>
      <c r="AD22" s="195"/>
      <c r="AE22" s="195"/>
      <c r="AF22" s="195"/>
    </row>
    <row r="23" spans="4:32" ht="15.75">
      <c r="D23" s="143">
        <v>4</v>
      </c>
      <c r="E23" s="196" t="s">
        <v>186</v>
      </c>
      <c r="F23" s="189"/>
      <c r="G23" s="189"/>
      <c r="H23" s="189"/>
      <c r="I23" s="189"/>
      <c r="J23" s="189"/>
      <c r="K23" s="189"/>
      <c r="L23" s="189"/>
      <c r="N23" s="143">
        <v>4</v>
      </c>
      <c r="O23" s="196" t="s">
        <v>186</v>
      </c>
      <c r="P23" s="189"/>
      <c r="Q23" s="189"/>
      <c r="R23" s="189"/>
      <c r="S23" s="189"/>
      <c r="T23" s="189"/>
      <c r="U23" s="189"/>
      <c r="V23" s="189"/>
      <c r="X23" s="143">
        <v>4</v>
      </c>
      <c r="Y23" s="196" t="s">
        <v>186</v>
      </c>
      <c r="Z23" s="189"/>
      <c r="AA23" s="189"/>
      <c r="AB23" s="189"/>
      <c r="AC23" s="189"/>
      <c r="AD23" s="189"/>
      <c r="AE23" s="189"/>
      <c r="AF23" s="189"/>
    </row>
    <row r="24" spans="4:32">
      <c r="D24" s="201"/>
      <c r="E24" s="204" t="s">
        <v>202</v>
      </c>
      <c r="F24" s="195"/>
      <c r="G24" s="195"/>
      <c r="H24" s="195"/>
      <c r="I24" s="195"/>
      <c r="J24" s="195"/>
      <c r="K24" s="195"/>
      <c r="L24" s="195"/>
      <c r="N24" s="201"/>
      <c r="O24" s="204" t="s">
        <v>202</v>
      </c>
      <c r="P24" s="195"/>
      <c r="Q24" s="195"/>
      <c r="R24" s="195"/>
      <c r="S24" s="195"/>
      <c r="T24" s="195"/>
      <c r="U24" s="195"/>
      <c r="V24" s="195"/>
      <c r="X24" s="201"/>
      <c r="Y24" s="204" t="s">
        <v>202</v>
      </c>
      <c r="Z24" s="195"/>
      <c r="AA24" s="195"/>
      <c r="AB24" s="195"/>
      <c r="AC24" s="195"/>
      <c r="AD24" s="195"/>
      <c r="AE24" s="195"/>
      <c r="AF24" s="195"/>
    </row>
    <row r="25" spans="4:32">
      <c r="D25" s="202"/>
      <c r="E25" s="204" t="s">
        <v>5</v>
      </c>
      <c r="F25" s="195"/>
      <c r="G25" s="195"/>
      <c r="H25" s="195"/>
      <c r="I25" s="195"/>
      <c r="J25" s="195"/>
      <c r="K25" s="195"/>
      <c r="L25" s="195"/>
      <c r="N25" s="202"/>
      <c r="O25" s="204" t="s">
        <v>5</v>
      </c>
      <c r="P25" s="195"/>
      <c r="Q25" s="195"/>
      <c r="R25" s="195"/>
      <c r="S25" s="195"/>
      <c r="T25" s="195"/>
      <c r="U25" s="195"/>
      <c r="V25" s="195"/>
      <c r="X25" s="202"/>
      <c r="Y25" s="204" t="s">
        <v>5</v>
      </c>
      <c r="Z25" s="195"/>
      <c r="AA25" s="195"/>
      <c r="AB25" s="195"/>
      <c r="AC25" s="195"/>
      <c r="AD25" s="195"/>
      <c r="AE25" s="195"/>
      <c r="AF25" s="195"/>
    </row>
    <row r="26" spans="4:32">
      <c r="D26" s="203"/>
      <c r="E26" s="204" t="s">
        <v>209</v>
      </c>
      <c r="F26" s="195"/>
      <c r="G26" s="195"/>
      <c r="H26" s="195"/>
      <c r="I26" s="195"/>
      <c r="J26" s="195"/>
      <c r="K26" s="195"/>
      <c r="L26" s="195"/>
      <c r="N26" s="203"/>
      <c r="O26" s="204" t="s">
        <v>209</v>
      </c>
      <c r="P26" s="195"/>
      <c r="Q26" s="195"/>
      <c r="R26" s="195"/>
      <c r="S26" s="195"/>
      <c r="T26" s="195"/>
      <c r="U26" s="195"/>
      <c r="V26" s="195"/>
      <c r="X26" s="203"/>
      <c r="Y26" s="204" t="s">
        <v>209</v>
      </c>
      <c r="Z26" s="195"/>
      <c r="AA26" s="195"/>
      <c r="AB26" s="195"/>
      <c r="AC26" s="195"/>
      <c r="AD26" s="195"/>
      <c r="AE26" s="195"/>
      <c r="AF26" s="195"/>
    </row>
    <row r="27" spans="4:32" ht="15.75">
      <c r="D27" s="143">
        <v>5</v>
      </c>
      <c r="E27" s="196" t="s">
        <v>197</v>
      </c>
      <c r="F27" s="189"/>
      <c r="G27" s="189"/>
      <c r="H27" s="189"/>
      <c r="I27" s="189"/>
      <c r="J27" s="189"/>
      <c r="K27" s="189"/>
      <c r="L27" s="189"/>
      <c r="N27" s="143">
        <v>5</v>
      </c>
      <c r="O27" s="196" t="s">
        <v>197</v>
      </c>
      <c r="P27" s="189"/>
      <c r="Q27" s="189"/>
      <c r="R27" s="189"/>
      <c r="S27" s="189"/>
      <c r="T27" s="189"/>
      <c r="U27" s="189"/>
      <c r="V27" s="189"/>
      <c r="X27" s="143">
        <v>5</v>
      </c>
      <c r="Y27" s="196" t="s">
        <v>197</v>
      </c>
      <c r="Z27" s="189"/>
      <c r="AA27" s="189"/>
      <c r="AB27" s="189"/>
      <c r="AC27" s="189"/>
      <c r="AD27" s="189"/>
      <c r="AE27" s="189"/>
      <c r="AF27" s="189"/>
    </row>
    <row r="28" spans="4:32">
      <c r="D28" s="201"/>
      <c r="E28" s="204" t="s">
        <v>202</v>
      </c>
      <c r="F28" s="195"/>
      <c r="G28" s="195"/>
      <c r="H28" s="195"/>
      <c r="I28" s="195"/>
      <c r="J28" s="195"/>
      <c r="K28" s="195"/>
      <c r="L28" s="195"/>
      <c r="N28" s="201"/>
      <c r="O28" s="204" t="s">
        <v>202</v>
      </c>
      <c r="P28" s="195"/>
      <c r="Q28" s="195"/>
      <c r="R28" s="195"/>
      <c r="S28" s="195"/>
      <c r="T28" s="195"/>
      <c r="U28" s="195"/>
      <c r="V28" s="195"/>
      <c r="X28" s="201"/>
      <c r="Y28" s="204" t="s">
        <v>202</v>
      </c>
      <c r="Z28" s="195"/>
      <c r="AA28" s="195"/>
      <c r="AB28" s="195"/>
      <c r="AC28" s="195"/>
      <c r="AD28" s="195"/>
      <c r="AE28" s="195"/>
      <c r="AF28" s="195"/>
    </row>
    <row r="29" spans="4:32">
      <c r="D29" s="202"/>
      <c r="E29" s="204" t="s">
        <v>5</v>
      </c>
      <c r="F29" s="195"/>
      <c r="G29" s="195"/>
      <c r="H29" s="195"/>
      <c r="I29" s="195"/>
      <c r="J29" s="195"/>
      <c r="K29" s="195"/>
      <c r="L29" s="195"/>
      <c r="N29" s="202"/>
      <c r="O29" s="204" t="s">
        <v>5</v>
      </c>
      <c r="P29" s="195"/>
      <c r="Q29" s="195"/>
      <c r="R29" s="195"/>
      <c r="S29" s="195"/>
      <c r="T29" s="195"/>
      <c r="U29" s="195"/>
      <c r="V29" s="195"/>
      <c r="X29" s="202"/>
      <c r="Y29" s="204" t="s">
        <v>5</v>
      </c>
      <c r="Z29" s="195"/>
      <c r="AA29" s="195"/>
      <c r="AB29" s="195"/>
      <c r="AC29" s="195"/>
      <c r="AD29" s="195"/>
      <c r="AE29" s="195"/>
      <c r="AF29" s="195"/>
    </row>
    <row r="30" spans="4:32">
      <c r="D30" s="203"/>
      <c r="E30" s="204" t="s">
        <v>209</v>
      </c>
      <c r="F30" s="195"/>
      <c r="G30" s="195"/>
      <c r="H30" s="195"/>
      <c r="I30" s="195"/>
      <c r="J30" s="195"/>
      <c r="K30" s="195"/>
      <c r="L30" s="195"/>
      <c r="N30" s="203"/>
      <c r="O30" s="204" t="s">
        <v>209</v>
      </c>
      <c r="P30" s="195"/>
      <c r="Q30" s="195"/>
      <c r="R30" s="195"/>
      <c r="S30" s="195"/>
      <c r="T30" s="195"/>
      <c r="U30" s="195"/>
      <c r="V30" s="195"/>
      <c r="X30" s="203"/>
      <c r="Y30" s="204" t="s">
        <v>209</v>
      </c>
      <c r="Z30" s="195"/>
      <c r="AA30" s="195"/>
      <c r="AB30" s="195"/>
      <c r="AC30" s="195"/>
      <c r="AD30" s="195"/>
      <c r="AE30" s="195"/>
      <c r="AF30" s="195"/>
    </row>
    <row r="31" spans="4:32" ht="15.75">
      <c r="D31" s="143">
        <v>6</v>
      </c>
      <c r="E31" s="196" t="s">
        <v>208</v>
      </c>
      <c r="F31" s="189"/>
      <c r="G31" s="189"/>
      <c r="H31" s="189"/>
      <c r="I31" s="189"/>
      <c r="J31" s="189"/>
      <c r="K31" s="189"/>
      <c r="L31" s="189"/>
      <c r="N31" s="143">
        <v>6</v>
      </c>
      <c r="O31" s="196" t="s">
        <v>208</v>
      </c>
      <c r="P31" s="189"/>
      <c r="Q31" s="189"/>
      <c r="R31" s="189"/>
      <c r="S31" s="189"/>
      <c r="T31" s="189"/>
      <c r="U31" s="189"/>
      <c r="V31" s="189"/>
      <c r="X31" s="143">
        <v>6</v>
      </c>
      <c r="Y31" s="196" t="s">
        <v>208</v>
      </c>
      <c r="Z31" s="189"/>
      <c r="AA31" s="189"/>
      <c r="AB31" s="189"/>
      <c r="AC31" s="189"/>
      <c r="AD31" s="189"/>
      <c r="AE31" s="189"/>
      <c r="AF31" s="189"/>
    </row>
    <row r="32" spans="4:32">
      <c r="D32" s="201"/>
      <c r="E32" s="204" t="s">
        <v>202</v>
      </c>
      <c r="F32" s="195"/>
      <c r="G32" s="195"/>
      <c r="H32" s="195"/>
      <c r="I32" s="195"/>
      <c r="J32" s="195"/>
      <c r="K32" s="195"/>
      <c r="L32" s="195"/>
      <c r="N32" s="201"/>
      <c r="O32" s="204" t="s">
        <v>202</v>
      </c>
      <c r="P32" s="195"/>
      <c r="Q32" s="195"/>
      <c r="R32" s="195"/>
      <c r="S32" s="195"/>
      <c r="T32" s="195"/>
      <c r="U32" s="195"/>
      <c r="V32" s="195"/>
      <c r="X32" s="201"/>
      <c r="Y32" s="204" t="s">
        <v>202</v>
      </c>
      <c r="Z32" s="195"/>
      <c r="AA32" s="195"/>
      <c r="AB32" s="195"/>
      <c r="AC32" s="195"/>
      <c r="AD32" s="195"/>
      <c r="AE32" s="195"/>
      <c r="AF32" s="195"/>
    </row>
    <row r="33" spans="4:32">
      <c r="D33" s="202"/>
      <c r="E33" s="204" t="s">
        <v>5</v>
      </c>
      <c r="F33" s="195"/>
      <c r="G33" s="195"/>
      <c r="H33" s="195"/>
      <c r="I33" s="195"/>
      <c r="J33" s="195"/>
      <c r="K33" s="195"/>
      <c r="L33" s="195"/>
      <c r="N33" s="202"/>
      <c r="O33" s="204" t="s">
        <v>5</v>
      </c>
      <c r="P33" s="195"/>
      <c r="Q33" s="195"/>
      <c r="R33" s="195"/>
      <c r="S33" s="195"/>
      <c r="T33" s="195"/>
      <c r="U33" s="195"/>
      <c r="V33" s="195"/>
      <c r="X33" s="202"/>
      <c r="Y33" s="204" t="s">
        <v>5</v>
      </c>
      <c r="Z33" s="195"/>
      <c r="AA33" s="195"/>
      <c r="AB33" s="195"/>
      <c r="AC33" s="195"/>
      <c r="AD33" s="195"/>
      <c r="AE33" s="195"/>
      <c r="AF33" s="195"/>
    </row>
    <row r="34" spans="4:32">
      <c r="D34" s="203"/>
      <c r="E34" s="204" t="s">
        <v>209</v>
      </c>
      <c r="F34" s="195"/>
      <c r="G34" s="195"/>
      <c r="H34" s="195"/>
      <c r="I34" s="195"/>
      <c r="J34" s="195"/>
      <c r="K34" s="195"/>
      <c r="L34" s="195"/>
      <c r="N34" s="203"/>
      <c r="O34" s="204" t="s">
        <v>209</v>
      </c>
      <c r="P34" s="195"/>
      <c r="Q34" s="195"/>
      <c r="R34" s="195"/>
      <c r="S34" s="195"/>
      <c r="T34" s="195"/>
      <c r="U34" s="195"/>
      <c r="V34" s="195"/>
      <c r="X34" s="203"/>
      <c r="Y34" s="204" t="s">
        <v>209</v>
      </c>
      <c r="Z34" s="195"/>
      <c r="AA34" s="195"/>
      <c r="AB34" s="195"/>
      <c r="AC34" s="195"/>
      <c r="AD34" s="195"/>
      <c r="AE34" s="195"/>
      <c r="AF34" s="195"/>
    </row>
    <row r="35" spans="4:32" ht="15.75">
      <c r="D35" s="143">
        <v>7</v>
      </c>
      <c r="E35" s="196" t="s">
        <v>187</v>
      </c>
      <c r="F35" s="189"/>
      <c r="G35" s="189"/>
      <c r="H35" s="189"/>
      <c r="I35" s="189"/>
      <c r="J35" s="189"/>
      <c r="K35" s="189"/>
      <c r="L35" s="189"/>
      <c r="N35" s="143">
        <v>7</v>
      </c>
      <c r="O35" s="196" t="s">
        <v>187</v>
      </c>
      <c r="P35" s="189"/>
      <c r="Q35" s="189"/>
      <c r="R35" s="189"/>
      <c r="S35" s="189"/>
      <c r="T35" s="189"/>
      <c r="U35" s="189"/>
      <c r="V35" s="189"/>
      <c r="X35" s="143">
        <v>7</v>
      </c>
      <c r="Y35" s="196" t="s">
        <v>187</v>
      </c>
      <c r="Z35" s="189"/>
      <c r="AA35" s="189"/>
      <c r="AB35" s="189"/>
      <c r="AC35" s="189"/>
      <c r="AD35" s="189"/>
      <c r="AE35" s="189"/>
      <c r="AF35" s="189"/>
    </row>
    <row r="36" spans="4:32">
      <c r="D36" s="201"/>
      <c r="E36" s="204" t="s">
        <v>202</v>
      </c>
      <c r="F36" s="195"/>
      <c r="G36" s="195"/>
      <c r="H36" s="195"/>
      <c r="I36" s="195"/>
      <c r="J36" s="195"/>
      <c r="K36" s="195"/>
      <c r="L36" s="195"/>
      <c r="N36" s="201"/>
      <c r="O36" s="204" t="s">
        <v>202</v>
      </c>
      <c r="P36" s="195"/>
      <c r="Q36" s="195"/>
      <c r="R36" s="195"/>
      <c r="S36" s="195"/>
      <c r="T36" s="195"/>
      <c r="U36" s="195"/>
      <c r="V36" s="195"/>
      <c r="X36" s="201"/>
      <c r="Y36" s="204" t="s">
        <v>202</v>
      </c>
      <c r="Z36" s="195"/>
      <c r="AA36" s="195"/>
      <c r="AB36" s="195"/>
      <c r="AC36" s="195"/>
      <c r="AD36" s="195"/>
      <c r="AE36" s="195"/>
      <c r="AF36" s="195"/>
    </row>
    <row r="37" spans="4:32">
      <c r="D37" s="202"/>
      <c r="E37" s="204" t="s">
        <v>5</v>
      </c>
      <c r="F37" s="195"/>
      <c r="G37" s="195"/>
      <c r="H37" s="195"/>
      <c r="I37" s="195"/>
      <c r="J37" s="195"/>
      <c r="K37" s="195"/>
      <c r="L37" s="195"/>
      <c r="N37" s="202"/>
      <c r="O37" s="204" t="s">
        <v>5</v>
      </c>
      <c r="P37" s="195"/>
      <c r="Q37" s="195"/>
      <c r="R37" s="195"/>
      <c r="S37" s="195"/>
      <c r="T37" s="195"/>
      <c r="U37" s="195"/>
      <c r="V37" s="195"/>
      <c r="X37" s="202"/>
      <c r="Y37" s="204" t="s">
        <v>5</v>
      </c>
      <c r="Z37" s="195"/>
      <c r="AA37" s="195"/>
      <c r="AB37" s="195"/>
      <c r="AC37" s="195"/>
      <c r="AD37" s="195"/>
      <c r="AE37" s="195"/>
      <c r="AF37" s="195"/>
    </row>
    <row r="38" spans="4:32">
      <c r="D38" s="203"/>
      <c r="E38" s="204" t="s">
        <v>209</v>
      </c>
      <c r="F38" s="195"/>
      <c r="G38" s="195"/>
      <c r="H38" s="195"/>
      <c r="I38" s="195"/>
      <c r="J38" s="195"/>
      <c r="K38" s="195"/>
      <c r="L38" s="195"/>
      <c r="N38" s="203"/>
      <c r="O38" s="204" t="s">
        <v>209</v>
      </c>
      <c r="P38" s="195"/>
      <c r="Q38" s="195"/>
      <c r="R38" s="195"/>
      <c r="S38" s="195"/>
      <c r="T38" s="195"/>
      <c r="U38" s="195"/>
      <c r="V38" s="195"/>
      <c r="X38" s="203"/>
      <c r="Y38" s="204" t="s">
        <v>209</v>
      </c>
      <c r="Z38" s="195"/>
      <c r="AA38" s="195"/>
      <c r="AB38" s="195"/>
      <c r="AC38" s="195"/>
      <c r="AD38" s="195"/>
      <c r="AE38" s="195"/>
      <c r="AF38" s="195"/>
    </row>
    <row r="39" spans="4:32" ht="31.5">
      <c r="D39" s="143">
        <v>8</v>
      </c>
      <c r="E39" s="196" t="s">
        <v>189</v>
      </c>
      <c r="F39" s="189"/>
      <c r="G39" s="189"/>
      <c r="H39" s="189"/>
      <c r="I39" s="189"/>
      <c r="J39" s="189"/>
      <c r="K39" s="189"/>
      <c r="L39" s="189"/>
      <c r="N39" s="143">
        <v>8</v>
      </c>
      <c r="O39" s="196" t="s">
        <v>189</v>
      </c>
      <c r="P39" s="189"/>
      <c r="Q39" s="189"/>
      <c r="R39" s="189"/>
      <c r="S39" s="189"/>
      <c r="T39" s="189"/>
      <c r="U39" s="189"/>
      <c r="V39" s="189"/>
      <c r="X39" s="143">
        <v>8</v>
      </c>
      <c r="Y39" s="196" t="s">
        <v>189</v>
      </c>
      <c r="Z39" s="189"/>
      <c r="AA39" s="189"/>
      <c r="AB39" s="189"/>
      <c r="AC39" s="189"/>
      <c r="AD39" s="189"/>
      <c r="AE39" s="189"/>
      <c r="AF39" s="189"/>
    </row>
    <row r="40" spans="4:32">
      <c r="D40" s="201"/>
      <c r="E40" s="204" t="s">
        <v>202</v>
      </c>
      <c r="F40" s="195"/>
      <c r="G40" s="195"/>
      <c r="H40" s="195"/>
      <c r="I40" s="195"/>
      <c r="J40" s="195"/>
      <c r="K40" s="195"/>
      <c r="L40" s="195"/>
      <c r="N40" s="201"/>
      <c r="O40" s="204" t="s">
        <v>202</v>
      </c>
      <c r="P40" s="195"/>
      <c r="Q40" s="195"/>
      <c r="R40" s="195"/>
      <c r="S40" s="195"/>
      <c r="T40" s="195"/>
      <c r="U40" s="195"/>
      <c r="V40" s="195"/>
      <c r="X40" s="201"/>
      <c r="Y40" s="204" t="s">
        <v>202</v>
      </c>
      <c r="Z40" s="195"/>
      <c r="AA40" s="195"/>
      <c r="AB40" s="195"/>
      <c r="AC40" s="195"/>
      <c r="AD40" s="195"/>
      <c r="AE40" s="195"/>
      <c r="AF40" s="195"/>
    </row>
    <row r="41" spans="4:32">
      <c r="D41" s="202"/>
      <c r="E41" s="204" t="s">
        <v>5</v>
      </c>
      <c r="F41" s="195"/>
      <c r="G41" s="195"/>
      <c r="H41" s="195"/>
      <c r="I41" s="195"/>
      <c r="J41" s="195"/>
      <c r="K41" s="195"/>
      <c r="L41" s="195"/>
      <c r="N41" s="202"/>
      <c r="O41" s="204" t="s">
        <v>5</v>
      </c>
      <c r="P41" s="195"/>
      <c r="Q41" s="195"/>
      <c r="R41" s="195"/>
      <c r="S41" s="195"/>
      <c r="T41" s="195"/>
      <c r="U41" s="195"/>
      <c r="V41" s="195"/>
      <c r="X41" s="202"/>
      <c r="Y41" s="204" t="s">
        <v>5</v>
      </c>
      <c r="Z41" s="195"/>
      <c r="AA41" s="195"/>
      <c r="AB41" s="195"/>
      <c r="AC41" s="195"/>
      <c r="AD41" s="195"/>
      <c r="AE41" s="195"/>
      <c r="AF41" s="195"/>
    </row>
    <row r="42" spans="4:32">
      <c r="D42" s="203"/>
      <c r="E42" s="204" t="s">
        <v>209</v>
      </c>
      <c r="F42" s="195"/>
      <c r="G42" s="195"/>
      <c r="H42" s="195"/>
      <c r="I42" s="195"/>
      <c r="J42" s="195"/>
      <c r="K42" s="195"/>
      <c r="L42" s="195"/>
      <c r="N42" s="203"/>
      <c r="O42" s="204" t="s">
        <v>209</v>
      </c>
      <c r="P42" s="195"/>
      <c r="Q42" s="195"/>
      <c r="R42" s="195"/>
      <c r="S42" s="195"/>
      <c r="T42" s="195"/>
      <c r="U42" s="195"/>
      <c r="V42" s="195"/>
      <c r="X42" s="203"/>
      <c r="Y42" s="204" t="s">
        <v>209</v>
      </c>
      <c r="Z42" s="195"/>
      <c r="AA42" s="195"/>
      <c r="AB42" s="195"/>
      <c r="AC42" s="195"/>
      <c r="AD42" s="195"/>
      <c r="AE42" s="195"/>
      <c r="AF42" s="195"/>
    </row>
    <row r="43" spans="4:32" ht="15.75">
      <c r="D43" s="143"/>
      <c r="E43" s="196" t="s">
        <v>200</v>
      </c>
      <c r="F43" s="195"/>
      <c r="G43" s="195"/>
      <c r="H43" s="195"/>
      <c r="I43" s="195"/>
      <c r="J43" s="195"/>
      <c r="K43" s="195"/>
      <c r="L43" s="195"/>
      <c r="N43" s="143"/>
      <c r="O43" s="196" t="s">
        <v>200</v>
      </c>
      <c r="P43" s="195"/>
      <c r="Q43" s="195"/>
      <c r="R43" s="195"/>
      <c r="S43" s="195"/>
      <c r="T43" s="195"/>
      <c r="U43" s="195"/>
      <c r="V43" s="195"/>
      <c r="X43" s="143"/>
      <c r="Y43" s="196" t="s">
        <v>200</v>
      </c>
      <c r="Z43" s="195"/>
      <c r="AA43" s="195"/>
      <c r="AB43" s="195"/>
      <c r="AC43" s="195"/>
      <c r="AD43" s="195"/>
      <c r="AE43" s="195"/>
      <c r="AF43" s="195"/>
    </row>
    <row r="44" spans="4:32" ht="31.5">
      <c r="D44" s="143">
        <v>9</v>
      </c>
      <c r="E44" s="196" t="s">
        <v>201</v>
      </c>
      <c r="F44" s="195"/>
      <c r="G44" s="195"/>
      <c r="H44" s="195"/>
      <c r="I44" s="195"/>
      <c r="J44" s="195"/>
      <c r="K44" s="195"/>
      <c r="L44" s="195"/>
      <c r="N44" s="143">
        <v>9</v>
      </c>
      <c r="O44" s="196" t="s">
        <v>201</v>
      </c>
      <c r="P44" s="195"/>
      <c r="Q44" s="195"/>
      <c r="R44" s="195"/>
      <c r="S44" s="195"/>
      <c r="T44" s="195"/>
      <c r="U44" s="195"/>
      <c r="V44" s="195"/>
      <c r="X44" s="143">
        <v>9</v>
      </c>
      <c r="Y44" s="196" t="s">
        <v>201</v>
      </c>
      <c r="Z44" s="195"/>
      <c r="AA44" s="195"/>
      <c r="AB44" s="195"/>
      <c r="AC44" s="195"/>
      <c r="AD44" s="195"/>
      <c r="AE44" s="195"/>
      <c r="AF44" s="195"/>
    </row>
    <row r="45" spans="4:32" ht="31.5">
      <c r="D45" s="143">
        <v>10</v>
      </c>
      <c r="E45" s="197" t="s">
        <v>424</v>
      </c>
      <c r="F45" s="189"/>
      <c r="G45" s="189"/>
      <c r="H45" s="189"/>
      <c r="I45" s="189"/>
      <c r="J45" s="189"/>
      <c r="K45" s="189"/>
      <c r="L45" s="189"/>
      <c r="N45" s="143">
        <v>10</v>
      </c>
      <c r="O45" s="197" t="s">
        <v>424</v>
      </c>
      <c r="P45" s="189"/>
      <c r="Q45" s="189"/>
      <c r="R45" s="189"/>
      <c r="S45" s="189"/>
      <c r="T45" s="189"/>
      <c r="U45" s="189"/>
      <c r="V45" s="189"/>
      <c r="X45" s="143">
        <v>10</v>
      </c>
      <c r="Y45" s="197" t="s">
        <v>424</v>
      </c>
      <c r="Z45" s="189"/>
      <c r="AA45" s="189"/>
      <c r="AB45" s="189"/>
      <c r="AC45" s="189"/>
      <c r="AD45" s="189"/>
      <c r="AE45" s="189"/>
      <c r="AF45" s="189"/>
    </row>
    <row r="46" spans="4:32" ht="47.25">
      <c r="D46" s="143">
        <v>11</v>
      </c>
      <c r="E46" s="196" t="s">
        <v>425</v>
      </c>
      <c r="F46" s="189"/>
      <c r="G46" s="189"/>
      <c r="H46" s="189"/>
      <c r="I46" s="189"/>
      <c r="J46" s="189"/>
      <c r="K46" s="189"/>
      <c r="L46" s="189"/>
      <c r="N46" s="143">
        <v>11</v>
      </c>
      <c r="O46" s="196" t="s">
        <v>425</v>
      </c>
      <c r="P46" s="189"/>
      <c r="Q46" s="189"/>
      <c r="R46" s="189"/>
      <c r="S46" s="189"/>
      <c r="T46" s="189"/>
      <c r="U46" s="189"/>
      <c r="V46" s="189"/>
      <c r="X46" s="143">
        <v>11</v>
      </c>
      <c r="Y46" s="196" t="s">
        <v>425</v>
      </c>
      <c r="Z46" s="189"/>
      <c r="AA46" s="189"/>
      <c r="AB46" s="189"/>
      <c r="AC46" s="189"/>
      <c r="AD46" s="189"/>
      <c r="AE46" s="189"/>
      <c r="AF46" s="189"/>
    </row>
    <row r="51" ht="37.5" customHeight="1"/>
    <row r="84" ht="25.5" customHeight="1"/>
  </sheetData>
  <mergeCells count="9">
    <mergeCell ref="Z8:Z9"/>
    <mergeCell ref="D8:D9"/>
    <mergeCell ref="E8:E9"/>
    <mergeCell ref="F8:F9"/>
    <mergeCell ref="N8:N9"/>
    <mergeCell ref="O8:O9"/>
    <mergeCell ref="P8:P9"/>
    <mergeCell ref="X8:X9"/>
    <mergeCell ref="Y8:Y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D7:N37"/>
  <sheetViews>
    <sheetView topLeftCell="A19" workbookViewId="0">
      <selection activeCell="F40" sqref="F40"/>
    </sheetView>
  </sheetViews>
  <sheetFormatPr defaultRowHeight="15"/>
  <cols>
    <col min="1" max="4" width="9.140625" style="215"/>
    <col min="5" max="5" width="60" style="215" customWidth="1"/>
    <col min="6" max="6" width="13.140625" style="215" customWidth="1"/>
    <col min="7" max="7" width="9.140625" style="215"/>
    <col min="8" max="8" width="11.7109375" style="215" customWidth="1"/>
    <col min="9" max="14" width="6.7109375" style="215" customWidth="1"/>
    <col min="15" max="16384" width="9.140625" style="215"/>
  </cols>
  <sheetData>
    <row r="7" spans="4:14" ht="15.75">
      <c r="D7" s="261" t="s">
        <v>490</v>
      </c>
    </row>
    <row r="9" spans="4:14" ht="18" customHeight="1">
      <c r="D9" s="361" t="s">
        <v>0</v>
      </c>
      <c r="E9" s="344" t="s">
        <v>297</v>
      </c>
      <c r="F9" s="406" t="s">
        <v>324</v>
      </c>
      <c r="G9" s="361" t="s">
        <v>298</v>
      </c>
      <c r="H9" s="407" t="str">
        <f>'Долгосроч кред'!F8</f>
        <v>Базовый период</v>
      </c>
      <c r="I9" s="275" t="str">
        <f>'Долгосроч кред'!G8</f>
        <v>Прогнозируемые периоды</v>
      </c>
      <c r="J9" s="86"/>
      <c r="K9" s="86"/>
      <c r="L9" s="86"/>
      <c r="M9" s="86"/>
      <c r="N9" s="106"/>
    </row>
    <row r="10" spans="4:14" ht="30.75" customHeight="1">
      <c r="D10" s="361">
        <v>0</v>
      </c>
      <c r="E10" s="345">
        <v>0</v>
      </c>
      <c r="F10" s="406">
        <v>0</v>
      </c>
      <c r="G10" s="361"/>
      <c r="H10" s="361">
        <v>0</v>
      </c>
      <c r="I10" s="60">
        <f>'Долгосроч кред'!G9</f>
        <v>1</v>
      </c>
      <c r="J10" s="60">
        <f>'Долгосроч кред'!H9</f>
        <v>2</v>
      </c>
      <c r="K10" s="60">
        <f>'Долгосроч кред'!I9</f>
        <v>3</v>
      </c>
      <c r="L10" s="60">
        <f>'Долгосроч кред'!J9</f>
        <v>4</v>
      </c>
      <c r="M10" s="60">
        <f>'Долгосроч кред'!K9</f>
        <v>5</v>
      </c>
      <c r="N10" s="60" t="str">
        <f>'Долгосроч кред'!L9</f>
        <v>…</v>
      </c>
    </row>
    <row r="11" spans="4:14" ht="15.75">
      <c r="D11" s="213" t="s">
        <v>83</v>
      </c>
      <c r="E11" s="89" t="s">
        <v>299</v>
      </c>
      <c r="F11" s="56"/>
      <c r="G11" s="56"/>
      <c r="H11" s="56"/>
      <c r="I11" s="56"/>
      <c r="J11" s="56"/>
      <c r="K11" s="56"/>
      <c r="L11" s="56"/>
      <c r="M11" s="56"/>
      <c r="N11" s="56"/>
    </row>
    <row r="12" spans="4:14" ht="30">
      <c r="D12" s="216" t="s">
        <v>64</v>
      </c>
      <c r="E12" s="217" t="s">
        <v>325</v>
      </c>
      <c r="F12" s="31"/>
      <c r="G12" s="31"/>
      <c r="H12" s="31"/>
      <c r="I12" s="31"/>
      <c r="J12" s="31"/>
      <c r="K12" s="31"/>
      <c r="L12" s="31"/>
      <c r="M12" s="31"/>
      <c r="N12" s="31"/>
    </row>
    <row r="13" spans="4:14">
      <c r="D13" s="218" t="s">
        <v>117</v>
      </c>
      <c r="E13" s="217" t="s">
        <v>323</v>
      </c>
      <c r="F13" s="29"/>
      <c r="G13" s="214"/>
      <c r="H13" s="31"/>
      <c r="I13" s="31"/>
      <c r="J13" s="31"/>
      <c r="K13" s="31"/>
      <c r="L13" s="31"/>
      <c r="M13" s="31"/>
      <c r="N13" s="31"/>
    </row>
    <row r="14" spans="4:14">
      <c r="D14" s="219" t="s">
        <v>118</v>
      </c>
      <c r="E14" s="217" t="s">
        <v>300</v>
      </c>
      <c r="F14" s="29"/>
      <c r="G14" s="29"/>
      <c r="H14" s="31"/>
      <c r="I14" s="31"/>
      <c r="J14" s="31"/>
      <c r="K14" s="31"/>
      <c r="L14" s="31"/>
      <c r="M14" s="31"/>
      <c r="N14" s="31"/>
    </row>
    <row r="15" spans="4:14">
      <c r="D15" s="219"/>
      <c r="E15" s="220" t="s">
        <v>51</v>
      </c>
      <c r="F15" s="29"/>
      <c r="G15" s="29"/>
      <c r="H15" s="29"/>
      <c r="I15" s="29"/>
      <c r="J15" s="29"/>
      <c r="K15" s="29"/>
      <c r="L15" s="29"/>
      <c r="M15" s="29"/>
      <c r="N15" s="29"/>
    </row>
    <row r="16" spans="4:14">
      <c r="D16" s="221" t="s">
        <v>301</v>
      </c>
      <c r="E16" s="222" t="s">
        <v>322</v>
      </c>
      <c r="F16" s="29"/>
      <c r="G16" s="29"/>
      <c r="H16" s="29"/>
      <c r="I16" s="29"/>
      <c r="J16" s="29"/>
      <c r="K16" s="29"/>
      <c r="L16" s="29"/>
      <c r="M16" s="29"/>
      <c r="N16" s="29"/>
    </row>
    <row r="17" spans="4:14" ht="30">
      <c r="D17" s="221" t="s">
        <v>302</v>
      </c>
      <c r="E17" s="222" t="s">
        <v>303</v>
      </c>
      <c r="F17" s="29"/>
      <c r="G17" s="29"/>
      <c r="H17" s="31"/>
      <c r="I17" s="31"/>
      <c r="J17" s="31"/>
      <c r="K17" s="31"/>
      <c r="L17" s="31"/>
      <c r="M17" s="31"/>
      <c r="N17" s="31"/>
    </row>
    <row r="18" spans="4:14" ht="60">
      <c r="D18" s="216" t="s">
        <v>304</v>
      </c>
      <c r="E18" s="58" t="s">
        <v>305</v>
      </c>
      <c r="F18" s="29"/>
      <c r="G18" s="29"/>
      <c r="H18" s="31"/>
      <c r="I18" s="31"/>
      <c r="J18" s="31"/>
      <c r="K18" s="31"/>
      <c r="L18" s="31"/>
      <c r="M18" s="31"/>
      <c r="N18" s="31"/>
    </row>
    <row r="19" spans="4:14" ht="30">
      <c r="D19" s="216" t="s">
        <v>66</v>
      </c>
      <c r="E19" s="223" t="s">
        <v>491</v>
      </c>
      <c r="F19" s="29"/>
      <c r="G19" s="31"/>
      <c r="H19" s="31"/>
      <c r="I19" s="31"/>
      <c r="J19" s="31"/>
      <c r="K19" s="31"/>
      <c r="L19" s="31"/>
      <c r="M19" s="31"/>
      <c r="N19" s="31"/>
    </row>
    <row r="20" spans="4:14">
      <c r="D20" s="216" t="s">
        <v>68</v>
      </c>
      <c r="E20" s="223" t="s">
        <v>306</v>
      </c>
      <c r="F20" s="29"/>
      <c r="G20" s="29"/>
      <c r="H20" s="31"/>
      <c r="I20" s="31"/>
      <c r="J20" s="31"/>
      <c r="K20" s="31"/>
      <c r="L20" s="31"/>
      <c r="M20" s="31"/>
      <c r="N20" s="31"/>
    </row>
    <row r="21" spans="4:14">
      <c r="D21" s="216" t="s">
        <v>86</v>
      </c>
      <c r="E21" s="223" t="s">
        <v>307</v>
      </c>
      <c r="F21" s="29"/>
      <c r="G21" s="29"/>
      <c r="H21" s="31"/>
      <c r="I21" s="31"/>
      <c r="J21" s="31"/>
      <c r="K21" s="31"/>
      <c r="L21" s="31"/>
      <c r="M21" s="31"/>
      <c r="N21" s="31"/>
    </row>
    <row r="22" spans="4:14" ht="30">
      <c r="D22" s="216" t="s">
        <v>88</v>
      </c>
      <c r="E22" s="176" t="s">
        <v>308</v>
      </c>
      <c r="F22" s="29"/>
      <c r="G22" s="29"/>
      <c r="H22" s="31"/>
      <c r="I22" s="31"/>
      <c r="J22" s="31"/>
      <c r="K22" s="31"/>
      <c r="L22" s="31"/>
      <c r="M22" s="31"/>
      <c r="N22" s="31"/>
    </row>
    <row r="23" spans="4:14" ht="15.75">
      <c r="D23" s="213" t="s">
        <v>70</v>
      </c>
      <c r="E23" s="89" t="s">
        <v>309</v>
      </c>
      <c r="F23" s="29"/>
      <c r="G23" s="29"/>
      <c r="H23" s="31"/>
      <c r="I23" s="31"/>
      <c r="J23" s="31"/>
      <c r="K23" s="31"/>
      <c r="L23" s="31"/>
      <c r="M23" s="31"/>
      <c r="N23" s="31"/>
    </row>
    <row r="24" spans="4:14">
      <c r="D24" s="216" t="s">
        <v>42</v>
      </c>
      <c r="E24" s="223" t="s">
        <v>310</v>
      </c>
      <c r="F24" s="29"/>
      <c r="G24" s="29"/>
      <c r="H24" s="31"/>
      <c r="I24" s="31"/>
      <c r="J24" s="31"/>
      <c r="K24" s="31"/>
      <c r="L24" s="31"/>
      <c r="M24" s="31"/>
      <c r="N24" s="31"/>
    </row>
    <row r="25" spans="4:14">
      <c r="D25" s="216" t="s">
        <v>44</v>
      </c>
      <c r="E25" s="223" t="s">
        <v>311</v>
      </c>
      <c r="F25" s="29"/>
      <c r="G25" s="29"/>
      <c r="H25" s="31"/>
      <c r="I25" s="31"/>
      <c r="J25" s="31"/>
      <c r="K25" s="31"/>
      <c r="L25" s="31"/>
      <c r="M25" s="31"/>
      <c r="N25" s="31"/>
    </row>
    <row r="26" spans="4:14" ht="30">
      <c r="D26" s="216" t="s">
        <v>97</v>
      </c>
      <c r="E26" s="223" t="s">
        <v>492</v>
      </c>
      <c r="F26" s="29"/>
      <c r="G26" s="29"/>
      <c r="H26" s="31"/>
      <c r="I26" s="31"/>
      <c r="J26" s="31"/>
      <c r="K26" s="31"/>
      <c r="L26" s="31"/>
      <c r="M26" s="31"/>
      <c r="N26" s="31"/>
    </row>
    <row r="27" spans="4:14">
      <c r="D27" s="216" t="s">
        <v>98</v>
      </c>
      <c r="E27" s="223" t="s">
        <v>307</v>
      </c>
      <c r="F27" s="29"/>
      <c r="G27" s="29"/>
      <c r="H27" s="31"/>
      <c r="I27" s="31"/>
      <c r="J27" s="31"/>
      <c r="K27" s="31"/>
      <c r="L27" s="31"/>
      <c r="M27" s="31"/>
      <c r="N27" s="31"/>
    </row>
    <row r="28" spans="4:14" ht="30">
      <c r="D28" s="216" t="s">
        <v>99</v>
      </c>
      <c r="E28" s="176" t="s">
        <v>312</v>
      </c>
      <c r="F28" s="29"/>
      <c r="G28" s="29"/>
      <c r="H28" s="31"/>
      <c r="I28" s="31"/>
      <c r="J28" s="31"/>
      <c r="K28" s="31"/>
      <c r="L28" s="31"/>
      <c r="M28" s="31"/>
      <c r="N28" s="31"/>
    </row>
    <row r="29" spans="4:14" ht="15.75">
      <c r="D29" s="213" t="s">
        <v>72</v>
      </c>
      <c r="E29" s="89" t="s">
        <v>313</v>
      </c>
      <c r="F29" s="29"/>
      <c r="G29" s="29"/>
      <c r="H29" s="31"/>
      <c r="I29" s="31"/>
      <c r="J29" s="31"/>
      <c r="K29" s="31"/>
      <c r="L29" s="31"/>
      <c r="M29" s="31"/>
      <c r="N29" s="31"/>
    </row>
    <row r="30" spans="4:14">
      <c r="D30" s="216" t="s">
        <v>100</v>
      </c>
      <c r="E30" s="224" t="s">
        <v>314</v>
      </c>
      <c r="F30" s="29"/>
      <c r="G30" s="29"/>
      <c r="H30" s="31"/>
      <c r="I30" s="31"/>
      <c r="J30" s="31"/>
      <c r="K30" s="31"/>
      <c r="L30" s="31"/>
      <c r="M30" s="31"/>
      <c r="N30" s="31"/>
    </row>
    <row r="31" spans="4:14" ht="30">
      <c r="D31" s="216" t="s">
        <v>101</v>
      </c>
      <c r="E31" s="224" t="s">
        <v>315</v>
      </c>
      <c r="F31" s="29"/>
      <c r="G31" s="29"/>
      <c r="H31" s="31"/>
      <c r="I31" s="31"/>
      <c r="J31" s="31"/>
      <c r="K31" s="31"/>
      <c r="L31" s="31"/>
      <c r="M31" s="31"/>
      <c r="N31" s="31"/>
    </row>
    <row r="32" spans="4:14" ht="45">
      <c r="D32" s="216" t="s">
        <v>103</v>
      </c>
      <c r="E32" s="224" t="s">
        <v>316</v>
      </c>
      <c r="F32" s="29"/>
      <c r="G32" s="29"/>
      <c r="H32" s="31"/>
      <c r="I32" s="31"/>
      <c r="J32" s="31"/>
      <c r="K32" s="31"/>
      <c r="L32" s="31"/>
      <c r="M32" s="31"/>
      <c r="N32" s="31"/>
    </row>
    <row r="33" spans="4:14">
      <c r="D33" s="216" t="s">
        <v>104</v>
      </c>
      <c r="E33" s="224" t="s">
        <v>317</v>
      </c>
      <c r="F33" s="29"/>
      <c r="G33" s="29"/>
      <c r="H33" s="31"/>
      <c r="I33" s="31"/>
      <c r="J33" s="31"/>
      <c r="K33" s="31"/>
      <c r="L33" s="31"/>
      <c r="M33" s="31"/>
      <c r="N33" s="31"/>
    </row>
    <row r="34" spans="4:14" ht="30">
      <c r="D34" s="216" t="s">
        <v>105</v>
      </c>
      <c r="E34" s="224" t="s">
        <v>319</v>
      </c>
      <c r="F34" s="29"/>
      <c r="G34" s="29"/>
      <c r="H34" s="31"/>
      <c r="I34" s="31"/>
      <c r="J34" s="31"/>
      <c r="K34" s="31"/>
      <c r="L34" s="31"/>
      <c r="M34" s="31"/>
      <c r="N34" s="31"/>
    </row>
    <row r="35" spans="4:14">
      <c r="D35" s="216" t="s">
        <v>318</v>
      </c>
      <c r="E35" s="224" t="s">
        <v>307</v>
      </c>
      <c r="F35" s="29"/>
      <c r="G35" s="29"/>
      <c r="H35" s="31"/>
      <c r="I35" s="31"/>
      <c r="J35" s="31"/>
      <c r="K35" s="31"/>
      <c r="L35" s="31"/>
      <c r="M35" s="31"/>
      <c r="N35" s="31"/>
    </row>
    <row r="36" spans="4:14" ht="30">
      <c r="D36" s="216" t="s">
        <v>320</v>
      </c>
      <c r="E36" s="176" t="s">
        <v>321</v>
      </c>
      <c r="F36" s="29"/>
      <c r="G36" s="29"/>
      <c r="H36" s="31"/>
      <c r="I36" s="31"/>
      <c r="J36" s="31"/>
      <c r="K36" s="31"/>
      <c r="L36" s="31"/>
      <c r="M36" s="31"/>
      <c r="N36" s="31"/>
    </row>
    <row r="37" spans="4:14" ht="15.75">
      <c r="D37" s="213" t="s">
        <v>73</v>
      </c>
      <c r="E37" s="89" t="s">
        <v>493</v>
      </c>
      <c r="F37" s="29"/>
      <c r="G37" s="29"/>
      <c r="H37" s="21"/>
      <c r="I37" s="21"/>
      <c r="J37" s="21"/>
      <c r="K37" s="21"/>
      <c r="L37" s="21"/>
      <c r="M37" s="21"/>
      <c r="N37" s="21"/>
    </row>
  </sheetData>
  <mergeCells count="5">
    <mergeCell ref="D9:D10"/>
    <mergeCell ref="E9:E10"/>
    <mergeCell ref="F9:F10"/>
    <mergeCell ref="G9:G10"/>
    <mergeCell ref="H9:H1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C3:W40"/>
  <sheetViews>
    <sheetView topLeftCell="J20" workbookViewId="0">
      <selection activeCell="P32" sqref="P32"/>
    </sheetView>
  </sheetViews>
  <sheetFormatPr defaultRowHeight="15"/>
  <cols>
    <col min="1" max="2" width="9.140625" style="49"/>
    <col min="3" max="3" width="6.140625" style="49" customWidth="1"/>
    <col min="4" max="4" width="74.85546875" style="49" customWidth="1"/>
    <col min="5" max="5" width="10.42578125" style="49" customWidth="1"/>
    <col min="6" max="11" width="6.7109375" style="49" customWidth="1"/>
    <col min="12" max="15" width="9.140625" style="49"/>
    <col min="16" max="16" width="77" style="49" customWidth="1"/>
    <col min="17" max="17" width="11.7109375" style="49" customWidth="1"/>
    <col min="18" max="23" width="6.85546875" style="49" customWidth="1"/>
    <col min="24" max="16384" width="9.140625" style="49"/>
  </cols>
  <sheetData>
    <row r="3" spans="3:23" ht="15.75">
      <c r="C3" s="51" t="s">
        <v>506</v>
      </c>
    </row>
    <row r="4" spans="3:23" ht="15.75">
      <c r="C4" s="51" t="s">
        <v>505</v>
      </c>
    </row>
    <row r="6" spans="3:23" ht="15.75" customHeight="1">
      <c r="C6" s="357" t="s">
        <v>0</v>
      </c>
      <c r="D6" s="357" t="s">
        <v>19</v>
      </c>
      <c r="E6" s="407" t="str">
        <f>'Затраты на реализ прод'!F8</f>
        <v>Базовый период</v>
      </c>
      <c r="F6" s="274" t="str">
        <f>Цены!G10</f>
        <v>Прогнозируемые периоды</v>
      </c>
      <c r="G6" s="131"/>
      <c r="H6" s="131"/>
      <c r="I6" s="131"/>
      <c r="J6" s="131"/>
      <c r="K6" s="136"/>
      <c r="O6" s="357" t="s">
        <v>0</v>
      </c>
      <c r="P6" s="357" t="s">
        <v>19</v>
      </c>
      <c r="Q6" s="407" t="s">
        <v>4</v>
      </c>
      <c r="R6" s="274" t="s">
        <v>479</v>
      </c>
      <c r="S6" s="131"/>
      <c r="T6" s="131"/>
      <c r="U6" s="131"/>
      <c r="V6" s="131"/>
      <c r="W6" s="136"/>
    </row>
    <row r="7" spans="3:23" ht="15.75">
      <c r="C7" s="357"/>
      <c r="D7" s="357"/>
      <c r="E7" s="357"/>
      <c r="F7" s="60">
        <f>ТЭР!H9</f>
        <v>1</v>
      </c>
      <c r="G7" s="60">
        <f>ТЭР!I9</f>
        <v>2</v>
      </c>
      <c r="H7" s="60">
        <f>ТЭР!J9</f>
        <v>3</v>
      </c>
      <c r="I7" s="60">
        <f>ТЭР!K9</f>
        <v>4</v>
      </c>
      <c r="J7" s="60">
        <f>ТЭР!L9</f>
        <v>5</v>
      </c>
      <c r="K7" s="60" t="str">
        <f>ТЭР!M9</f>
        <v>…</v>
      </c>
      <c r="O7" s="357"/>
      <c r="P7" s="357"/>
      <c r="Q7" s="357"/>
      <c r="R7" s="60">
        <v>1</v>
      </c>
      <c r="S7" s="60">
        <v>2</v>
      </c>
      <c r="T7" s="60">
        <v>3</v>
      </c>
      <c r="U7" s="60">
        <v>4</v>
      </c>
      <c r="V7" s="60">
        <v>5</v>
      </c>
      <c r="W7" s="60" t="s">
        <v>5</v>
      </c>
    </row>
    <row r="8" spans="3:23" ht="15.75">
      <c r="C8" s="150" t="s">
        <v>83</v>
      </c>
      <c r="D8" s="144" t="s">
        <v>214</v>
      </c>
      <c r="E8" s="17"/>
      <c r="F8" s="17"/>
      <c r="G8" s="17"/>
      <c r="H8" s="17"/>
      <c r="I8" s="17"/>
      <c r="J8" s="17"/>
      <c r="K8" s="17"/>
      <c r="O8" s="150" t="s">
        <v>83</v>
      </c>
      <c r="P8" s="144" t="s">
        <v>214</v>
      </c>
      <c r="Q8" s="17"/>
      <c r="R8" s="17"/>
      <c r="S8" s="17"/>
      <c r="T8" s="17"/>
      <c r="U8" s="17"/>
      <c r="V8" s="17"/>
      <c r="W8" s="17"/>
    </row>
    <row r="9" spans="3:23" ht="30">
      <c r="C9" s="150" t="s">
        <v>70</v>
      </c>
      <c r="D9" s="146" t="s">
        <v>231</v>
      </c>
      <c r="E9" s="47"/>
      <c r="F9" s="47"/>
      <c r="G9" s="47"/>
      <c r="H9" s="47"/>
      <c r="I9" s="47"/>
      <c r="J9" s="47"/>
      <c r="K9" s="47"/>
      <c r="O9" s="150" t="s">
        <v>70</v>
      </c>
      <c r="P9" s="146" t="s">
        <v>231</v>
      </c>
      <c r="Q9" s="47"/>
      <c r="R9" s="47"/>
      <c r="S9" s="47"/>
      <c r="T9" s="47"/>
      <c r="U9" s="47"/>
      <c r="V9" s="47"/>
      <c r="W9" s="47"/>
    </row>
    <row r="10" spans="3:23" ht="31.5">
      <c r="C10" s="150" t="s">
        <v>72</v>
      </c>
      <c r="D10" s="144" t="s">
        <v>232</v>
      </c>
      <c r="E10" s="17"/>
      <c r="F10" s="17"/>
      <c r="G10" s="17"/>
      <c r="H10" s="17"/>
      <c r="I10" s="17"/>
      <c r="J10" s="17"/>
      <c r="K10" s="17"/>
      <c r="O10" s="150" t="s">
        <v>72</v>
      </c>
      <c r="P10" s="144" t="s">
        <v>232</v>
      </c>
      <c r="Q10" s="17"/>
      <c r="R10" s="17"/>
      <c r="S10" s="17"/>
      <c r="T10" s="17"/>
      <c r="U10" s="17"/>
      <c r="V10" s="17"/>
      <c r="W10" s="17"/>
    </row>
    <row r="11" spans="3:23" ht="15.75">
      <c r="C11" s="150" t="s">
        <v>73</v>
      </c>
      <c r="D11" s="146" t="s">
        <v>233</v>
      </c>
      <c r="E11" s="47"/>
      <c r="F11" s="47"/>
      <c r="G11" s="47"/>
      <c r="H11" s="47"/>
      <c r="I11" s="47"/>
      <c r="J11" s="47"/>
      <c r="K11" s="47"/>
      <c r="O11" s="150" t="s">
        <v>73</v>
      </c>
      <c r="P11" s="146" t="s">
        <v>233</v>
      </c>
      <c r="Q11" s="47"/>
      <c r="R11" s="47"/>
      <c r="S11" s="47"/>
      <c r="T11" s="47"/>
      <c r="U11" s="47"/>
      <c r="V11" s="47"/>
      <c r="W11" s="47"/>
    </row>
    <row r="12" spans="3:23" ht="15.75">
      <c r="C12" s="150" t="s">
        <v>75</v>
      </c>
      <c r="D12" s="144" t="s">
        <v>234</v>
      </c>
      <c r="E12" s="17"/>
      <c r="F12" s="17"/>
      <c r="G12" s="17"/>
      <c r="H12" s="17"/>
      <c r="I12" s="17"/>
      <c r="J12" s="17"/>
      <c r="K12" s="17"/>
      <c r="O12" s="150" t="s">
        <v>75</v>
      </c>
      <c r="P12" s="144" t="s">
        <v>234</v>
      </c>
      <c r="Q12" s="17"/>
      <c r="R12" s="17"/>
      <c r="S12" s="17"/>
      <c r="T12" s="17"/>
      <c r="U12" s="17"/>
      <c r="V12" s="17"/>
      <c r="W12" s="17"/>
    </row>
    <row r="13" spans="3:23" ht="15.75">
      <c r="C13" s="150" t="s">
        <v>77</v>
      </c>
      <c r="D13" s="146" t="s">
        <v>235</v>
      </c>
      <c r="E13" s="47"/>
      <c r="F13" s="47"/>
      <c r="G13" s="47"/>
      <c r="H13" s="47"/>
      <c r="I13" s="47"/>
      <c r="J13" s="47"/>
      <c r="K13" s="47"/>
      <c r="O13" s="150" t="s">
        <v>77</v>
      </c>
      <c r="P13" s="146" t="s">
        <v>235</v>
      </c>
      <c r="Q13" s="47"/>
      <c r="R13" s="47"/>
      <c r="S13" s="47"/>
      <c r="T13" s="47"/>
      <c r="U13" s="47"/>
      <c r="V13" s="47"/>
      <c r="W13" s="47"/>
    </row>
    <row r="14" spans="3:23" ht="15.75">
      <c r="C14" s="150" t="s">
        <v>81</v>
      </c>
      <c r="D14" s="144" t="s">
        <v>236</v>
      </c>
      <c r="E14" s="47"/>
      <c r="F14" s="47"/>
      <c r="G14" s="47"/>
      <c r="H14" s="47"/>
      <c r="I14" s="47"/>
      <c r="J14" s="47"/>
      <c r="K14" s="47"/>
      <c r="O14" s="150" t="s">
        <v>81</v>
      </c>
      <c r="P14" s="144" t="s">
        <v>236</v>
      </c>
      <c r="Q14" s="47"/>
      <c r="R14" s="47"/>
      <c r="S14" s="47"/>
      <c r="T14" s="47"/>
      <c r="U14" s="47"/>
      <c r="V14" s="47"/>
      <c r="W14" s="47"/>
    </row>
    <row r="15" spans="3:23" ht="15.75">
      <c r="C15" s="150" t="s">
        <v>106</v>
      </c>
      <c r="D15" s="144" t="s">
        <v>215</v>
      </c>
      <c r="E15" s="47" t="s">
        <v>216</v>
      </c>
      <c r="F15" s="47" t="s">
        <v>216</v>
      </c>
      <c r="G15" s="47" t="s">
        <v>216</v>
      </c>
      <c r="H15" s="47" t="s">
        <v>216</v>
      </c>
      <c r="I15" s="47" t="s">
        <v>216</v>
      </c>
      <c r="J15" s="47" t="s">
        <v>216</v>
      </c>
      <c r="K15" s="47" t="s">
        <v>216</v>
      </c>
      <c r="O15" s="150" t="s">
        <v>106</v>
      </c>
      <c r="P15" s="144" t="s">
        <v>215</v>
      </c>
      <c r="Q15" s="47" t="s">
        <v>216</v>
      </c>
      <c r="R15" s="47" t="s">
        <v>216</v>
      </c>
      <c r="S15" s="47" t="s">
        <v>216</v>
      </c>
      <c r="T15" s="47" t="s">
        <v>216</v>
      </c>
      <c r="U15" s="47" t="s">
        <v>216</v>
      </c>
      <c r="V15" s="47" t="s">
        <v>216</v>
      </c>
      <c r="W15" s="47" t="s">
        <v>216</v>
      </c>
    </row>
    <row r="16" spans="3:23">
      <c r="C16" s="205" t="s">
        <v>203</v>
      </c>
      <c r="D16" s="146" t="s">
        <v>212</v>
      </c>
      <c r="E16" s="47"/>
      <c r="F16" s="47"/>
      <c r="G16" s="47"/>
      <c r="H16" s="47"/>
      <c r="I16" s="47"/>
      <c r="J16" s="47"/>
      <c r="K16" s="47"/>
      <c r="O16" s="205" t="s">
        <v>203</v>
      </c>
      <c r="P16" s="146" t="s">
        <v>212</v>
      </c>
      <c r="Q16" s="47"/>
      <c r="R16" s="47"/>
      <c r="S16" s="47"/>
      <c r="T16" s="47"/>
      <c r="U16" s="47"/>
      <c r="V16" s="47"/>
      <c r="W16" s="47"/>
    </row>
    <row r="17" spans="3:23">
      <c r="C17" s="205" t="s">
        <v>204</v>
      </c>
      <c r="D17" s="146" t="s">
        <v>217</v>
      </c>
      <c r="E17" s="47"/>
      <c r="F17" s="47"/>
      <c r="G17" s="47"/>
      <c r="H17" s="47"/>
      <c r="I17" s="47"/>
      <c r="J17" s="47"/>
      <c r="K17" s="47"/>
      <c r="O17" s="205" t="s">
        <v>204</v>
      </c>
      <c r="P17" s="146" t="s">
        <v>217</v>
      </c>
      <c r="Q17" s="47"/>
      <c r="R17" s="47"/>
      <c r="S17" s="47"/>
      <c r="T17" s="47"/>
      <c r="U17" s="47"/>
      <c r="V17" s="47"/>
      <c r="W17" s="47"/>
    </row>
    <row r="18" spans="3:23" ht="30.75">
      <c r="C18" s="205" t="s">
        <v>205</v>
      </c>
      <c r="D18" s="144" t="s">
        <v>237</v>
      </c>
      <c r="E18" s="141"/>
      <c r="F18" s="141"/>
      <c r="G18" s="141"/>
      <c r="H18" s="141"/>
      <c r="I18" s="141"/>
      <c r="J18" s="141"/>
      <c r="K18" s="141"/>
      <c r="O18" s="205" t="s">
        <v>205</v>
      </c>
      <c r="P18" s="144" t="s">
        <v>237</v>
      </c>
      <c r="Q18" s="141"/>
      <c r="R18" s="141"/>
      <c r="S18" s="141"/>
      <c r="T18" s="141"/>
      <c r="U18" s="141"/>
      <c r="V18" s="141"/>
      <c r="W18" s="141"/>
    </row>
    <row r="19" spans="3:23">
      <c r="C19" s="205" t="s">
        <v>206</v>
      </c>
      <c r="D19" s="146" t="s">
        <v>213</v>
      </c>
      <c r="E19" s="141"/>
      <c r="F19" s="141"/>
      <c r="G19" s="141"/>
      <c r="H19" s="141"/>
      <c r="I19" s="141"/>
      <c r="J19" s="141"/>
      <c r="K19" s="141"/>
      <c r="O19" s="205" t="s">
        <v>206</v>
      </c>
      <c r="P19" s="146" t="s">
        <v>213</v>
      </c>
      <c r="Q19" s="141"/>
      <c r="R19" s="141"/>
      <c r="S19" s="141"/>
      <c r="T19" s="141"/>
      <c r="U19" s="141"/>
      <c r="V19" s="141"/>
      <c r="W19" s="141"/>
    </row>
    <row r="20" spans="3:23">
      <c r="C20" s="205" t="s">
        <v>207</v>
      </c>
      <c r="D20" s="146" t="s">
        <v>218</v>
      </c>
      <c r="E20" s="141"/>
      <c r="F20" s="141"/>
      <c r="G20" s="141"/>
      <c r="H20" s="141"/>
      <c r="I20" s="141"/>
      <c r="J20" s="141"/>
      <c r="K20" s="141"/>
      <c r="O20" s="205" t="s">
        <v>207</v>
      </c>
      <c r="P20" s="146" t="s">
        <v>218</v>
      </c>
      <c r="Q20" s="141"/>
      <c r="R20" s="141"/>
      <c r="S20" s="141"/>
      <c r="T20" s="141"/>
      <c r="U20" s="141"/>
      <c r="V20" s="141"/>
      <c r="W20" s="141"/>
    </row>
    <row r="21" spans="3:23">
      <c r="C21" s="205" t="s">
        <v>219</v>
      </c>
      <c r="D21" s="146" t="s">
        <v>220</v>
      </c>
      <c r="E21" s="141"/>
      <c r="F21" s="141"/>
      <c r="G21" s="141"/>
      <c r="H21" s="141"/>
      <c r="I21" s="141"/>
      <c r="J21" s="141"/>
      <c r="K21" s="141"/>
      <c r="O21" s="205" t="s">
        <v>219</v>
      </c>
      <c r="P21" s="146" t="s">
        <v>220</v>
      </c>
      <c r="Q21" s="141"/>
      <c r="R21" s="141"/>
      <c r="S21" s="141"/>
      <c r="T21" s="141"/>
      <c r="U21" s="141"/>
      <c r="V21" s="141"/>
      <c r="W21" s="141"/>
    </row>
    <row r="22" spans="3:23">
      <c r="C22" s="205" t="s">
        <v>221</v>
      </c>
      <c r="D22" s="146" t="s">
        <v>495</v>
      </c>
      <c r="E22" s="141"/>
      <c r="F22" s="141"/>
      <c r="G22" s="141"/>
      <c r="H22" s="141"/>
      <c r="I22" s="141"/>
      <c r="J22" s="141"/>
      <c r="K22" s="141"/>
      <c r="O22" s="205" t="s">
        <v>221</v>
      </c>
      <c r="P22" s="146" t="s">
        <v>495</v>
      </c>
      <c r="Q22" s="141"/>
      <c r="R22" s="141"/>
      <c r="S22" s="141"/>
      <c r="T22" s="141"/>
      <c r="U22" s="141"/>
      <c r="V22" s="141"/>
      <c r="W22" s="141"/>
    </row>
    <row r="23" spans="3:23">
      <c r="C23" s="205" t="s">
        <v>496</v>
      </c>
      <c r="D23" s="50" t="s">
        <v>499</v>
      </c>
      <c r="E23" s="141"/>
      <c r="F23" s="141"/>
      <c r="G23" s="141"/>
      <c r="H23" s="141"/>
      <c r="I23" s="141"/>
      <c r="J23" s="141"/>
      <c r="K23" s="141"/>
      <c r="O23" s="205" t="s">
        <v>496</v>
      </c>
      <c r="P23" s="50" t="s">
        <v>499</v>
      </c>
      <c r="Q23" s="141"/>
      <c r="R23" s="141"/>
      <c r="S23" s="141"/>
      <c r="T23" s="141"/>
      <c r="U23" s="141"/>
      <c r="V23" s="141"/>
      <c r="W23" s="141"/>
    </row>
    <row r="24" spans="3:23">
      <c r="C24" s="205" t="s">
        <v>497</v>
      </c>
      <c r="D24" s="50" t="s">
        <v>500</v>
      </c>
      <c r="E24" s="141"/>
      <c r="F24" s="141"/>
      <c r="G24" s="141"/>
      <c r="H24" s="141"/>
      <c r="I24" s="141"/>
      <c r="J24" s="141"/>
      <c r="K24" s="141"/>
      <c r="O24" s="205" t="s">
        <v>497</v>
      </c>
      <c r="P24" s="50" t="s">
        <v>500</v>
      </c>
      <c r="Q24" s="141"/>
      <c r="R24" s="141"/>
      <c r="S24" s="141"/>
      <c r="T24" s="141"/>
      <c r="U24" s="141"/>
      <c r="V24" s="141"/>
      <c r="W24" s="141"/>
    </row>
    <row r="25" spans="3:23">
      <c r="C25" s="205" t="s">
        <v>498</v>
      </c>
      <c r="D25" s="50" t="s">
        <v>501</v>
      </c>
      <c r="E25" s="141"/>
      <c r="F25" s="141"/>
      <c r="G25" s="141"/>
      <c r="H25" s="141"/>
      <c r="I25" s="141"/>
      <c r="J25" s="141"/>
      <c r="K25" s="141"/>
      <c r="O25" s="205" t="s">
        <v>498</v>
      </c>
      <c r="P25" s="50" t="s">
        <v>501</v>
      </c>
      <c r="Q25" s="141"/>
      <c r="R25" s="141"/>
      <c r="S25" s="141"/>
      <c r="T25" s="141"/>
      <c r="U25" s="141"/>
      <c r="V25" s="141"/>
      <c r="W25" s="141"/>
    </row>
    <row r="26" spans="3:23">
      <c r="C26" s="205" t="s">
        <v>222</v>
      </c>
      <c r="D26" s="146" t="s">
        <v>223</v>
      </c>
      <c r="E26" s="141"/>
      <c r="F26" s="141"/>
      <c r="G26" s="141"/>
      <c r="H26" s="141"/>
      <c r="I26" s="141"/>
      <c r="J26" s="141"/>
      <c r="K26" s="141"/>
      <c r="O26" s="205" t="s">
        <v>222</v>
      </c>
      <c r="P26" s="146" t="s">
        <v>223</v>
      </c>
      <c r="Q26" s="141"/>
      <c r="R26" s="141"/>
      <c r="S26" s="141"/>
      <c r="T26" s="141"/>
      <c r="U26" s="141"/>
      <c r="V26" s="141"/>
      <c r="W26" s="141"/>
    </row>
    <row r="27" spans="3:23" ht="31.5">
      <c r="C27" s="150" t="s">
        <v>107</v>
      </c>
      <c r="D27" s="144" t="s">
        <v>238</v>
      </c>
      <c r="E27" s="141"/>
      <c r="F27" s="141"/>
      <c r="G27" s="141"/>
      <c r="H27" s="141"/>
      <c r="I27" s="141"/>
      <c r="J27" s="141"/>
      <c r="K27" s="141"/>
      <c r="O27" s="150" t="s">
        <v>107</v>
      </c>
      <c r="P27" s="144" t="s">
        <v>238</v>
      </c>
      <c r="Q27" s="141"/>
      <c r="R27" s="141"/>
      <c r="S27" s="141"/>
      <c r="T27" s="141"/>
      <c r="U27" s="141"/>
      <c r="V27" s="141"/>
      <c r="W27" s="141"/>
    </row>
    <row r="28" spans="3:23" ht="15.75">
      <c r="C28" s="150" t="s">
        <v>108</v>
      </c>
      <c r="D28" s="144" t="s">
        <v>239</v>
      </c>
      <c r="E28" s="17"/>
      <c r="F28" s="17"/>
      <c r="G28" s="17"/>
      <c r="H28" s="17"/>
      <c r="I28" s="17"/>
      <c r="J28" s="17"/>
      <c r="K28" s="17"/>
      <c r="O28" s="150" t="s">
        <v>108</v>
      </c>
      <c r="P28" s="144" t="s">
        <v>239</v>
      </c>
      <c r="Q28" s="17"/>
      <c r="R28" s="17"/>
      <c r="S28" s="17"/>
      <c r="T28" s="17"/>
      <c r="U28" s="17"/>
      <c r="V28" s="17"/>
      <c r="W28" s="17"/>
    </row>
    <row r="29" spans="3:23">
      <c r="C29" s="151"/>
      <c r="D29" s="50" t="s">
        <v>130</v>
      </c>
      <c r="E29" s="47" t="s">
        <v>216</v>
      </c>
      <c r="F29" s="47" t="s">
        <v>216</v>
      </c>
      <c r="G29" s="47" t="s">
        <v>216</v>
      </c>
      <c r="H29" s="47" t="s">
        <v>216</v>
      </c>
      <c r="I29" s="47" t="s">
        <v>216</v>
      </c>
      <c r="J29" s="47" t="s">
        <v>216</v>
      </c>
      <c r="K29" s="47" t="s">
        <v>216</v>
      </c>
      <c r="O29" s="151"/>
      <c r="P29" s="50" t="s">
        <v>130</v>
      </c>
      <c r="Q29" s="47" t="s">
        <v>216</v>
      </c>
      <c r="R29" s="47" t="s">
        <v>216</v>
      </c>
      <c r="S29" s="47" t="s">
        <v>216</v>
      </c>
      <c r="T29" s="47" t="s">
        <v>216</v>
      </c>
      <c r="U29" s="47" t="s">
        <v>216</v>
      </c>
      <c r="V29" s="47" t="s">
        <v>216</v>
      </c>
      <c r="W29" s="47" t="s">
        <v>216</v>
      </c>
    </row>
    <row r="30" spans="3:23" ht="15.75">
      <c r="C30" s="147" t="s">
        <v>224</v>
      </c>
      <c r="D30" s="148" t="s">
        <v>225</v>
      </c>
      <c r="E30" s="17"/>
      <c r="F30" s="17"/>
      <c r="G30" s="17"/>
      <c r="H30" s="17"/>
      <c r="I30" s="17"/>
      <c r="J30" s="17"/>
      <c r="K30" s="17"/>
      <c r="O30" s="147" t="s">
        <v>224</v>
      </c>
      <c r="P30" s="148" t="s">
        <v>225</v>
      </c>
      <c r="Q30" s="17"/>
      <c r="R30" s="17"/>
      <c r="S30" s="17"/>
      <c r="T30" s="17"/>
      <c r="U30" s="17"/>
      <c r="V30" s="17"/>
      <c r="W30" s="17"/>
    </row>
    <row r="31" spans="3:23" ht="15.75">
      <c r="C31" s="147" t="s">
        <v>226</v>
      </c>
      <c r="D31" s="148" t="s">
        <v>494</v>
      </c>
      <c r="E31" s="17"/>
      <c r="F31" s="17"/>
      <c r="G31" s="17"/>
      <c r="H31" s="17"/>
      <c r="I31" s="17"/>
      <c r="J31" s="17"/>
      <c r="K31" s="17"/>
      <c r="O31" s="147" t="s">
        <v>226</v>
      </c>
      <c r="P31" s="148" t="s">
        <v>494</v>
      </c>
      <c r="Q31" s="17"/>
      <c r="R31" s="17"/>
      <c r="S31" s="17"/>
      <c r="T31" s="17"/>
      <c r="U31" s="17"/>
      <c r="V31" s="17"/>
      <c r="W31" s="17"/>
    </row>
    <row r="32" spans="3:23" ht="15.75">
      <c r="C32" s="150" t="s">
        <v>188</v>
      </c>
      <c r="D32" s="146" t="s">
        <v>240</v>
      </c>
      <c r="E32" s="47"/>
      <c r="F32" s="47"/>
      <c r="G32" s="47"/>
      <c r="H32" s="47"/>
      <c r="I32" s="47"/>
      <c r="J32" s="47"/>
      <c r="K32" s="47"/>
      <c r="O32" s="150" t="s">
        <v>188</v>
      </c>
      <c r="P32" s="146" t="s">
        <v>240</v>
      </c>
      <c r="Q32" s="47"/>
      <c r="R32" s="47"/>
      <c r="S32" s="47"/>
      <c r="T32" s="47"/>
      <c r="U32" s="47"/>
      <c r="V32" s="47"/>
      <c r="W32" s="47"/>
    </row>
    <row r="33" spans="3:23" ht="15.75">
      <c r="C33" s="150" t="s">
        <v>190</v>
      </c>
      <c r="D33" s="146" t="s">
        <v>227</v>
      </c>
      <c r="E33" s="47"/>
      <c r="F33" s="47"/>
      <c r="G33" s="47"/>
      <c r="H33" s="47"/>
      <c r="I33" s="47"/>
      <c r="J33" s="47"/>
      <c r="K33" s="47"/>
      <c r="O33" s="150" t="s">
        <v>190</v>
      </c>
      <c r="P33" s="146" t="s">
        <v>227</v>
      </c>
      <c r="Q33" s="47"/>
      <c r="R33" s="47"/>
      <c r="S33" s="47"/>
      <c r="T33" s="47"/>
      <c r="U33" s="47"/>
      <c r="V33" s="47"/>
      <c r="W33" s="47"/>
    </row>
    <row r="34" spans="3:23" ht="15.75">
      <c r="C34" s="150" t="s">
        <v>192</v>
      </c>
      <c r="D34" s="146" t="s">
        <v>228</v>
      </c>
      <c r="E34" s="47"/>
      <c r="F34" s="47"/>
      <c r="G34" s="47"/>
      <c r="H34" s="47"/>
      <c r="I34" s="47"/>
      <c r="J34" s="47"/>
      <c r="K34" s="47"/>
      <c r="O34" s="150" t="s">
        <v>192</v>
      </c>
      <c r="P34" s="146" t="s">
        <v>228</v>
      </c>
      <c r="Q34" s="47"/>
      <c r="R34" s="47"/>
      <c r="S34" s="47"/>
      <c r="T34" s="47"/>
      <c r="U34" s="47"/>
      <c r="V34" s="47"/>
      <c r="W34" s="47"/>
    </row>
    <row r="35" spans="3:23" ht="15.75">
      <c r="C35" s="150" t="s">
        <v>193</v>
      </c>
      <c r="D35" s="146" t="s">
        <v>229</v>
      </c>
      <c r="E35" s="141"/>
      <c r="F35" s="141"/>
      <c r="G35" s="141"/>
      <c r="H35" s="141"/>
      <c r="I35" s="141"/>
      <c r="J35" s="141"/>
      <c r="K35" s="141"/>
      <c r="O35" s="150" t="s">
        <v>193</v>
      </c>
      <c r="P35" s="146" t="s">
        <v>229</v>
      </c>
      <c r="Q35" s="141"/>
      <c r="R35" s="141"/>
      <c r="S35" s="141"/>
      <c r="T35" s="141"/>
      <c r="U35" s="141"/>
      <c r="V35" s="141"/>
      <c r="W35" s="141"/>
    </row>
    <row r="36" spans="3:23" ht="15.75">
      <c r="C36" s="150" t="s">
        <v>195</v>
      </c>
      <c r="D36" s="144" t="s">
        <v>539</v>
      </c>
      <c r="E36" s="17"/>
      <c r="F36" s="17"/>
      <c r="G36" s="17"/>
      <c r="H36" s="17"/>
      <c r="I36" s="17"/>
      <c r="J36" s="17"/>
      <c r="K36" s="17"/>
      <c r="O36" s="150" t="s">
        <v>195</v>
      </c>
      <c r="P36" s="144" t="s">
        <v>539</v>
      </c>
      <c r="Q36" s="17"/>
      <c r="R36" s="17"/>
      <c r="S36" s="17"/>
      <c r="T36" s="17"/>
      <c r="U36" s="17"/>
      <c r="V36" s="17"/>
      <c r="W36" s="17"/>
    </row>
    <row r="37" spans="3:23" ht="15.75">
      <c r="C37" s="150" t="s">
        <v>196</v>
      </c>
      <c r="D37" s="144" t="s">
        <v>241</v>
      </c>
      <c r="E37" s="17"/>
      <c r="F37" s="17"/>
      <c r="G37" s="17"/>
      <c r="H37" s="17"/>
      <c r="I37" s="17"/>
      <c r="J37" s="17"/>
      <c r="K37" s="17"/>
      <c r="O37" s="150" t="s">
        <v>196</v>
      </c>
      <c r="P37" s="144" t="s">
        <v>241</v>
      </c>
      <c r="Q37" s="17"/>
      <c r="R37" s="17"/>
      <c r="S37" s="17"/>
      <c r="T37" s="17"/>
      <c r="U37" s="17"/>
      <c r="V37" s="17"/>
      <c r="W37" s="17"/>
    </row>
    <row r="38" spans="3:23" ht="33" customHeight="1">
      <c r="C38" s="150" t="s">
        <v>198</v>
      </c>
      <c r="D38" s="146" t="s">
        <v>502</v>
      </c>
      <c r="E38" s="47"/>
      <c r="F38" s="47"/>
      <c r="G38" s="47"/>
      <c r="H38" s="47"/>
      <c r="I38" s="47"/>
      <c r="J38" s="47"/>
      <c r="K38" s="47"/>
      <c r="O38" s="150" t="s">
        <v>198</v>
      </c>
      <c r="P38" s="146" t="s">
        <v>502</v>
      </c>
      <c r="Q38" s="47"/>
      <c r="R38" s="47"/>
      <c r="S38" s="47"/>
      <c r="T38" s="47"/>
      <c r="U38" s="47"/>
      <c r="V38" s="47"/>
      <c r="W38" s="47"/>
    </row>
    <row r="39" spans="3:23" ht="45">
      <c r="C39" s="150" t="s">
        <v>199</v>
      </c>
      <c r="D39" s="146" t="s">
        <v>538</v>
      </c>
      <c r="E39" s="47"/>
      <c r="F39" s="47"/>
      <c r="G39" s="47"/>
      <c r="H39" s="47"/>
      <c r="I39" s="47"/>
      <c r="J39" s="47"/>
      <c r="K39" s="47"/>
      <c r="O39" s="150" t="s">
        <v>199</v>
      </c>
      <c r="P39" s="146" t="s">
        <v>540</v>
      </c>
      <c r="Q39" s="47"/>
      <c r="R39" s="47"/>
      <c r="S39" s="47"/>
      <c r="T39" s="47"/>
      <c r="U39" s="47"/>
      <c r="V39" s="47"/>
      <c r="W39" s="47"/>
    </row>
    <row r="40" spans="3:23" ht="40.5" customHeight="1">
      <c r="C40" s="408" t="s">
        <v>515</v>
      </c>
      <c r="D40" s="409"/>
      <c r="E40" s="409"/>
      <c r="F40" s="409"/>
      <c r="G40" s="409"/>
      <c r="H40" s="409"/>
      <c r="I40" s="409"/>
      <c r="J40" s="409"/>
      <c r="K40" s="410"/>
      <c r="O40" s="408" t="s">
        <v>515</v>
      </c>
      <c r="P40" s="409"/>
      <c r="Q40" s="409"/>
      <c r="R40" s="409"/>
      <c r="S40" s="409"/>
      <c r="T40" s="409"/>
      <c r="U40" s="409"/>
      <c r="V40" s="409"/>
      <c r="W40" s="410"/>
    </row>
  </sheetData>
  <mergeCells count="8">
    <mergeCell ref="Q6:Q7"/>
    <mergeCell ref="O40:W40"/>
    <mergeCell ref="C6:C7"/>
    <mergeCell ref="D6:D7"/>
    <mergeCell ref="E6:E7"/>
    <mergeCell ref="C40:K40"/>
    <mergeCell ref="O6:O7"/>
    <mergeCell ref="P6:P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D3:M51"/>
  <sheetViews>
    <sheetView topLeftCell="C28" workbookViewId="0">
      <selection activeCell="I4" sqref="I4"/>
    </sheetView>
  </sheetViews>
  <sheetFormatPr defaultRowHeight="15"/>
  <cols>
    <col min="1" max="3" width="9.140625" style="49"/>
    <col min="4" max="4" width="6.28515625" style="49" customWidth="1"/>
    <col min="5" max="5" width="65.5703125" style="49" customWidth="1"/>
    <col min="6" max="6" width="12.5703125" style="49" customWidth="1"/>
    <col min="7" max="7" width="12" style="49" customWidth="1"/>
    <col min="8" max="13" width="6.7109375" style="49" customWidth="1"/>
    <col min="14" max="16384" width="9.140625" style="49"/>
  </cols>
  <sheetData>
    <row r="3" spans="4:13" ht="15.75">
      <c r="D3" s="51" t="s">
        <v>508</v>
      </c>
    </row>
    <row r="4" spans="4:13" ht="15.75" customHeight="1">
      <c r="D4" s="51" t="s">
        <v>507</v>
      </c>
    </row>
    <row r="6" spans="4:13" ht="18" customHeight="1">
      <c r="D6" s="414" t="s">
        <v>0</v>
      </c>
      <c r="E6" s="414" t="s">
        <v>244</v>
      </c>
      <c r="F6" s="414" t="str">
        <f>'Чист оборт капит'!F8</f>
        <v>На начало базового периода</v>
      </c>
      <c r="G6" s="414" t="str">
        <f>'Чист оборт капит'!G8</f>
        <v>На конец базового периода</v>
      </c>
      <c r="H6" s="262" t="str">
        <f>Прибыль!F6</f>
        <v>Прогнозируемые периоды</v>
      </c>
      <c r="I6" s="207"/>
      <c r="J6" s="207"/>
      <c r="K6" s="207"/>
      <c r="L6" s="207"/>
      <c r="M6" s="208"/>
    </row>
    <row r="7" spans="4:13" ht="25.5" customHeight="1">
      <c r="D7" s="414"/>
      <c r="E7" s="414"/>
      <c r="F7" s="414"/>
      <c r="G7" s="414"/>
      <c r="H7" s="212">
        <f>Прибыль!F7</f>
        <v>1</v>
      </c>
      <c r="I7" s="212">
        <f>Прибыль!G7</f>
        <v>2</v>
      </c>
      <c r="J7" s="212">
        <f>Прибыль!H7</f>
        <v>3</v>
      </c>
      <c r="K7" s="212">
        <f>Прибыль!I7</f>
        <v>4</v>
      </c>
      <c r="L7" s="212">
        <f>Прибыль!J7</f>
        <v>5</v>
      </c>
      <c r="M7" s="212" t="str">
        <f>Прибыль!K7</f>
        <v>…</v>
      </c>
    </row>
    <row r="8" spans="4:13">
      <c r="D8" s="206"/>
      <c r="E8" s="209" t="s">
        <v>245</v>
      </c>
      <c r="F8" s="206" t="s">
        <v>216</v>
      </c>
      <c r="G8" s="206" t="s">
        <v>216</v>
      </c>
      <c r="H8" s="206" t="s">
        <v>216</v>
      </c>
      <c r="I8" s="206" t="s">
        <v>216</v>
      </c>
      <c r="J8" s="206" t="s">
        <v>216</v>
      </c>
      <c r="K8" s="206" t="s">
        <v>216</v>
      </c>
      <c r="L8" s="206" t="s">
        <v>216</v>
      </c>
      <c r="M8" s="206" t="s">
        <v>216</v>
      </c>
    </row>
    <row r="9" spans="4:13">
      <c r="D9" s="206" t="s">
        <v>210</v>
      </c>
      <c r="E9" s="210" t="s">
        <v>246</v>
      </c>
      <c r="F9" s="206" t="s">
        <v>216</v>
      </c>
      <c r="G9" s="206" t="s">
        <v>216</v>
      </c>
      <c r="H9" s="206" t="s">
        <v>216</v>
      </c>
      <c r="I9" s="206" t="s">
        <v>216</v>
      </c>
      <c r="J9" s="206" t="s">
        <v>216</v>
      </c>
      <c r="K9" s="206" t="s">
        <v>216</v>
      </c>
      <c r="L9" s="206" t="s">
        <v>216</v>
      </c>
      <c r="M9" s="206" t="s">
        <v>216</v>
      </c>
    </row>
    <row r="10" spans="4:13">
      <c r="D10" s="206"/>
      <c r="E10" s="210" t="s">
        <v>247</v>
      </c>
      <c r="F10" s="206"/>
      <c r="G10" s="206"/>
      <c r="H10" s="206"/>
      <c r="I10" s="206"/>
      <c r="J10" s="206"/>
      <c r="K10" s="206"/>
      <c r="L10" s="206"/>
      <c r="M10" s="206"/>
    </row>
    <row r="11" spans="4:13">
      <c r="D11" s="206" t="s">
        <v>248</v>
      </c>
      <c r="E11" s="210" t="s">
        <v>249</v>
      </c>
      <c r="F11" s="206" t="s">
        <v>216</v>
      </c>
      <c r="G11" s="206" t="s">
        <v>216</v>
      </c>
      <c r="H11" s="206" t="s">
        <v>216</v>
      </c>
      <c r="I11" s="206" t="s">
        <v>216</v>
      </c>
      <c r="J11" s="206" t="s">
        <v>216</v>
      </c>
      <c r="K11" s="206" t="s">
        <v>216</v>
      </c>
      <c r="L11" s="206" t="s">
        <v>216</v>
      </c>
      <c r="M11" s="206" t="s">
        <v>216</v>
      </c>
    </row>
    <row r="12" spans="4:13">
      <c r="D12" s="206"/>
      <c r="E12" s="210" t="s">
        <v>250</v>
      </c>
      <c r="F12" s="206"/>
      <c r="G12" s="206"/>
      <c r="H12" s="206"/>
      <c r="I12" s="206"/>
      <c r="J12" s="206"/>
      <c r="K12" s="206"/>
      <c r="L12" s="206"/>
      <c r="M12" s="206"/>
    </row>
    <row r="13" spans="4:13">
      <c r="D13" s="414"/>
      <c r="E13" s="211" t="s">
        <v>51</v>
      </c>
      <c r="F13" s="414"/>
      <c r="G13" s="414"/>
      <c r="H13" s="414"/>
      <c r="I13" s="414"/>
      <c r="J13" s="414"/>
      <c r="K13" s="414"/>
      <c r="L13" s="414"/>
      <c r="M13" s="414"/>
    </row>
    <row r="14" spans="4:13">
      <c r="D14" s="414"/>
      <c r="E14" s="211" t="s">
        <v>251</v>
      </c>
      <c r="F14" s="414"/>
      <c r="G14" s="414"/>
      <c r="H14" s="414"/>
      <c r="I14" s="414"/>
      <c r="J14" s="414"/>
      <c r="K14" s="414"/>
      <c r="L14" s="414"/>
      <c r="M14" s="414"/>
    </row>
    <row r="15" spans="4:13">
      <c r="D15" s="206"/>
      <c r="E15" s="211" t="s">
        <v>252</v>
      </c>
      <c r="F15" s="206"/>
      <c r="G15" s="206"/>
      <c r="H15" s="206"/>
      <c r="I15" s="206"/>
      <c r="J15" s="206"/>
      <c r="K15" s="206"/>
      <c r="L15" s="206"/>
      <c r="M15" s="206"/>
    </row>
    <row r="16" spans="4:13">
      <c r="D16" s="206"/>
      <c r="E16" s="211" t="s">
        <v>253</v>
      </c>
      <c r="F16" s="206"/>
      <c r="G16" s="206"/>
      <c r="H16" s="206"/>
      <c r="I16" s="206"/>
      <c r="J16" s="206"/>
      <c r="K16" s="206"/>
      <c r="L16" s="206"/>
      <c r="M16" s="206"/>
    </row>
    <row r="17" spans="4:13">
      <c r="D17" s="206"/>
      <c r="E17" s="211" t="s">
        <v>254</v>
      </c>
      <c r="F17" s="206"/>
      <c r="G17" s="206"/>
      <c r="H17" s="206"/>
      <c r="I17" s="206"/>
      <c r="J17" s="206"/>
      <c r="K17" s="206"/>
      <c r="L17" s="206"/>
      <c r="M17" s="206"/>
    </row>
    <row r="18" spans="4:13">
      <c r="D18" s="206"/>
      <c r="E18" s="211" t="s">
        <v>255</v>
      </c>
      <c r="F18" s="206"/>
      <c r="G18" s="206"/>
      <c r="H18" s="206"/>
      <c r="I18" s="206"/>
      <c r="J18" s="206"/>
      <c r="K18" s="206"/>
      <c r="L18" s="206"/>
      <c r="M18" s="206"/>
    </row>
    <row r="19" spans="4:13">
      <c r="D19" s="206"/>
      <c r="E19" s="210" t="s">
        <v>256</v>
      </c>
      <c r="F19" s="206"/>
      <c r="G19" s="206"/>
      <c r="H19" s="206"/>
      <c r="I19" s="206"/>
      <c r="J19" s="206"/>
      <c r="K19" s="206"/>
      <c r="L19" s="206"/>
      <c r="M19" s="206"/>
    </row>
    <row r="20" spans="4:13">
      <c r="D20" s="206"/>
      <c r="E20" s="210" t="s">
        <v>257</v>
      </c>
      <c r="F20" s="206"/>
      <c r="G20" s="206"/>
      <c r="H20" s="206"/>
      <c r="I20" s="206"/>
      <c r="J20" s="206"/>
      <c r="K20" s="206"/>
      <c r="L20" s="206"/>
      <c r="M20" s="206"/>
    </row>
    <row r="21" spans="4:13">
      <c r="D21" s="206"/>
      <c r="E21" s="210" t="s">
        <v>258</v>
      </c>
      <c r="F21" s="206"/>
      <c r="G21" s="206"/>
      <c r="H21" s="206"/>
      <c r="I21" s="206"/>
      <c r="J21" s="206"/>
      <c r="K21" s="206"/>
      <c r="L21" s="206"/>
      <c r="M21" s="206"/>
    </row>
    <row r="22" spans="4:13">
      <c r="D22" s="206"/>
      <c r="E22" s="210" t="s">
        <v>259</v>
      </c>
      <c r="F22" s="206"/>
      <c r="G22" s="206"/>
      <c r="H22" s="206"/>
      <c r="I22" s="206"/>
      <c r="J22" s="206"/>
      <c r="K22" s="206"/>
      <c r="L22" s="206"/>
      <c r="M22" s="206"/>
    </row>
    <row r="23" spans="4:13">
      <c r="D23" s="206"/>
      <c r="E23" s="210" t="s">
        <v>260</v>
      </c>
      <c r="F23" s="206"/>
      <c r="G23" s="206"/>
      <c r="H23" s="206"/>
      <c r="I23" s="206"/>
      <c r="J23" s="206"/>
      <c r="K23" s="206"/>
      <c r="L23" s="206"/>
      <c r="M23" s="206"/>
    </row>
    <row r="24" spans="4:13">
      <c r="D24" s="206"/>
      <c r="E24" s="210" t="s">
        <v>261</v>
      </c>
      <c r="F24" s="206"/>
      <c r="G24" s="206"/>
      <c r="H24" s="206"/>
      <c r="I24" s="206"/>
      <c r="J24" s="206"/>
      <c r="K24" s="206"/>
      <c r="L24" s="206"/>
      <c r="M24" s="206"/>
    </row>
    <row r="25" spans="4:13">
      <c r="D25" s="206"/>
      <c r="E25" s="211" t="s">
        <v>262</v>
      </c>
      <c r="F25" s="206" t="s">
        <v>216</v>
      </c>
      <c r="G25" s="206" t="s">
        <v>216</v>
      </c>
      <c r="H25" s="206" t="s">
        <v>216</v>
      </c>
      <c r="I25" s="206" t="s">
        <v>216</v>
      </c>
      <c r="J25" s="206" t="s">
        <v>216</v>
      </c>
      <c r="K25" s="206" t="s">
        <v>216</v>
      </c>
      <c r="L25" s="206" t="s">
        <v>216</v>
      </c>
      <c r="M25" s="206" t="s">
        <v>216</v>
      </c>
    </row>
    <row r="26" spans="4:13">
      <c r="D26" s="206" t="s">
        <v>242</v>
      </c>
      <c r="E26" s="210" t="s">
        <v>263</v>
      </c>
      <c r="F26" s="206" t="s">
        <v>216</v>
      </c>
      <c r="G26" s="206" t="s">
        <v>216</v>
      </c>
      <c r="H26" s="206" t="s">
        <v>216</v>
      </c>
      <c r="I26" s="206" t="s">
        <v>216</v>
      </c>
      <c r="J26" s="206" t="s">
        <v>216</v>
      </c>
      <c r="K26" s="206" t="s">
        <v>216</v>
      </c>
      <c r="L26" s="206" t="s">
        <v>216</v>
      </c>
      <c r="M26" s="206" t="s">
        <v>216</v>
      </c>
    </row>
    <row r="27" spans="4:13">
      <c r="D27" s="206"/>
      <c r="E27" s="210" t="s">
        <v>264</v>
      </c>
      <c r="F27" s="206"/>
      <c r="G27" s="206"/>
      <c r="H27" s="206"/>
      <c r="I27" s="206"/>
      <c r="J27" s="206"/>
      <c r="K27" s="206"/>
      <c r="L27" s="206"/>
      <c r="M27" s="206"/>
    </row>
    <row r="28" spans="4:13">
      <c r="D28" s="206"/>
      <c r="E28" s="210" t="s">
        <v>265</v>
      </c>
      <c r="F28" s="206"/>
      <c r="G28" s="206"/>
      <c r="H28" s="206"/>
      <c r="I28" s="206"/>
      <c r="J28" s="206"/>
      <c r="K28" s="206"/>
      <c r="L28" s="206"/>
      <c r="M28" s="206"/>
    </row>
    <row r="29" spans="4:13">
      <c r="D29" s="206"/>
      <c r="E29" s="210" t="s">
        <v>266</v>
      </c>
      <c r="F29" s="206"/>
      <c r="G29" s="206"/>
      <c r="H29" s="206"/>
      <c r="I29" s="206"/>
      <c r="J29" s="206"/>
      <c r="K29" s="206"/>
      <c r="L29" s="206"/>
      <c r="M29" s="206"/>
    </row>
    <row r="30" spans="4:13">
      <c r="D30" s="206"/>
      <c r="E30" s="210" t="s">
        <v>267</v>
      </c>
      <c r="F30" s="206"/>
      <c r="G30" s="206"/>
      <c r="H30" s="206"/>
      <c r="I30" s="206"/>
      <c r="J30" s="206"/>
      <c r="K30" s="206"/>
      <c r="L30" s="206"/>
      <c r="M30" s="206"/>
    </row>
    <row r="31" spans="4:13">
      <c r="D31" s="206"/>
      <c r="E31" s="210" t="s">
        <v>268</v>
      </c>
      <c r="F31" s="206"/>
      <c r="G31" s="206"/>
      <c r="H31" s="206"/>
      <c r="I31" s="206"/>
      <c r="J31" s="206"/>
      <c r="K31" s="206"/>
      <c r="L31" s="206"/>
      <c r="M31" s="206"/>
    </row>
    <row r="32" spans="4:13">
      <c r="D32" s="206" t="s">
        <v>269</v>
      </c>
      <c r="E32" s="210" t="s">
        <v>270</v>
      </c>
      <c r="F32" s="206" t="s">
        <v>216</v>
      </c>
      <c r="G32" s="206" t="s">
        <v>216</v>
      </c>
      <c r="H32" s="206" t="s">
        <v>216</v>
      </c>
      <c r="I32" s="206" t="s">
        <v>216</v>
      </c>
      <c r="J32" s="206" t="s">
        <v>216</v>
      </c>
      <c r="K32" s="206" t="s">
        <v>216</v>
      </c>
      <c r="L32" s="206" t="s">
        <v>216</v>
      </c>
      <c r="M32" s="206" t="s">
        <v>216</v>
      </c>
    </row>
    <row r="33" spans="4:13">
      <c r="D33" s="206"/>
      <c r="E33" s="210" t="s">
        <v>243</v>
      </c>
      <c r="F33" s="206"/>
      <c r="G33" s="206"/>
      <c r="H33" s="206"/>
      <c r="I33" s="206"/>
      <c r="J33" s="206"/>
      <c r="K33" s="206"/>
      <c r="L33" s="206"/>
      <c r="M33" s="206"/>
    </row>
    <row r="34" spans="4:13">
      <c r="D34" s="206"/>
      <c r="E34" s="210" t="s">
        <v>271</v>
      </c>
      <c r="F34" s="206"/>
      <c r="G34" s="206"/>
      <c r="H34" s="206"/>
      <c r="I34" s="206"/>
      <c r="J34" s="206"/>
      <c r="K34" s="206"/>
      <c r="L34" s="206"/>
      <c r="M34" s="206"/>
    </row>
    <row r="35" spans="4:13">
      <c r="D35" s="206"/>
      <c r="E35" s="210" t="s">
        <v>272</v>
      </c>
      <c r="F35" s="206"/>
      <c r="G35" s="206"/>
      <c r="H35" s="206"/>
      <c r="I35" s="206"/>
      <c r="J35" s="206"/>
      <c r="K35" s="206"/>
      <c r="L35" s="206"/>
      <c r="M35" s="206"/>
    </row>
    <row r="36" spans="4:13">
      <c r="D36" s="206" t="s">
        <v>273</v>
      </c>
      <c r="E36" s="210" t="s">
        <v>274</v>
      </c>
      <c r="F36" s="206" t="s">
        <v>216</v>
      </c>
      <c r="G36" s="206" t="s">
        <v>216</v>
      </c>
      <c r="H36" s="206" t="s">
        <v>216</v>
      </c>
      <c r="I36" s="206" t="s">
        <v>216</v>
      </c>
      <c r="J36" s="206" t="s">
        <v>216</v>
      </c>
      <c r="K36" s="206" t="s">
        <v>216</v>
      </c>
      <c r="L36" s="206" t="s">
        <v>216</v>
      </c>
      <c r="M36" s="206" t="s">
        <v>216</v>
      </c>
    </row>
    <row r="37" spans="4:13">
      <c r="D37" s="206"/>
      <c r="E37" s="210" t="s">
        <v>275</v>
      </c>
      <c r="F37" s="206"/>
      <c r="G37" s="206"/>
      <c r="H37" s="206"/>
      <c r="I37" s="206"/>
      <c r="J37" s="206"/>
      <c r="K37" s="206"/>
      <c r="L37" s="206"/>
      <c r="M37" s="206"/>
    </row>
    <row r="38" spans="4:13">
      <c r="D38" s="206"/>
      <c r="E38" s="210" t="s">
        <v>276</v>
      </c>
      <c r="F38" s="206"/>
      <c r="G38" s="206"/>
      <c r="H38" s="206"/>
      <c r="I38" s="206"/>
      <c r="J38" s="206"/>
      <c r="K38" s="206"/>
      <c r="L38" s="206"/>
      <c r="M38" s="206"/>
    </row>
    <row r="39" spans="4:13">
      <c r="D39" s="206"/>
      <c r="E39" s="211" t="s">
        <v>51</v>
      </c>
      <c r="F39" s="414"/>
      <c r="G39" s="414"/>
      <c r="H39" s="414"/>
      <c r="I39" s="414"/>
      <c r="J39" s="414"/>
      <c r="K39" s="414"/>
      <c r="L39" s="414"/>
      <c r="M39" s="414"/>
    </row>
    <row r="40" spans="4:13">
      <c r="D40" s="206"/>
      <c r="E40" s="211" t="s">
        <v>277</v>
      </c>
      <c r="F40" s="414"/>
      <c r="G40" s="414"/>
      <c r="H40" s="414"/>
      <c r="I40" s="414"/>
      <c r="J40" s="414"/>
      <c r="K40" s="414"/>
      <c r="L40" s="414"/>
      <c r="M40" s="414"/>
    </row>
    <row r="41" spans="4:13">
      <c r="D41" s="206"/>
      <c r="E41" s="211" t="s">
        <v>278</v>
      </c>
      <c r="F41" s="206"/>
      <c r="G41" s="206"/>
      <c r="H41" s="206"/>
      <c r="I41" s="206"/>
      <c r="J41" s="206"/>
      <c r="K41" s="206"/>
      <c r="L41" s="206"/>
      <c r="M41" s="206"/>
    </row>
    <row r="42" spans="4:13" ht="30">
      <c r="D42" s="206"/>
      <c r="E42" s="211" t="s">
        <v>279</v>
      </c>
      <c r="F42" s="206"/>
      <c r="G42" s="206"/>
      <c r="H42" s="206"/>
      <c r="I42" s="206"/>
      <c r="J42" s="206"/>
      <c r="K42" s="206"/>
      <c r="L42" s="206"/>
      <c r="M42" s="206"/>
    </row>
    <row r="43" spans="4:13">
      <c r="D43" s="206"/>
      <c r="E43" s="211" t="s">
        <v>280</v>
      </c>
      <c r="F43" s="206"/>
      <c r="G43" s="206"/>
      <c r="H43" s="206"/>
      <c r="I43" s="206"/>
      <c r="J43" s="206"/>
      <c r="K43" s="206"/>
      <c r="L43" s="206"/>
      <c r="M43" s="206"/>
    </row>
    <row r="44" spans="4:13">
      <c r="D44" s="206"/>
      <c r="E44" s="210" t="s">
        <v>281</v>
      </c>
      <c r="F44" s="206"/>
      <c r="G44" s="206"/>
      <c r="H44" s="206"/>
      <c r="I44" s="206"/>
      <c r="J44" s="206"/>
      <c r="K44" s="206"/>
      <c r="L44" s="206"/>
      <c r="M44" s="206"/>
    </row>
    <row r="45" spans="4:13">
      <c r="D45" s="206"/>
      <c r="E45" s="210" t="s">
        <v>282</v>
      </c>
      <c r="F45" s="206"/>
      <c r="G45" s="206"/>
      <c r="H45" s="206"/>
      <c r="I45" s="206"/>
      <c r="J45" s="206"/>
      <c r="K45" s="206"/>
      <c r="L45" s="206"/>
      <c r="M45" s="206"/>
    </row>
    <row r="46" spans="4:13">
      <c r="D46" s="206"/>
      <c r="E46" s="210" t="s">
        <v>261</v>
      </c>
      <c r="F46" s="206"/>
      <c r="G46" s="206"/>
      <c r="H46" s="206"/>
      <c r="I46" s="206"/>
      <c r="J46" s="206"/>
      <c r="K46" s="206"/>
      <c r="L46" s="206"/>
      <c r="M46" s="206"/>
    </row>
    <row r="47" spans="4:13">
      <c r="D47" s="411"/>
      <c r="E47" s="211" t="s">
        <v>283</v>
      </c>
      <c r="F47" s="206"/>
      <c r="G47" s="206"/>
      <c r="H47" s="206"/>
      <c r="I47" s="206"/>
      <c r="J47" s="206"/>
      <c r="K47" s="206"/>
      <c r="L47" s="206"/>
      <c r="M47" s="206"/>
    </row>
    <row r="48" spans="4:13" ht="30">
      <c r="D48" s="412"/>
      <c r="E48" s="211" t="s">
        <v>284</v>
      </c>
      <c r="F48" s="206"/>
      <c r="G48" s="206"/>
      <c r="H48" s="206"/>
      <c r="I48" s="206"/>
      <c r="J48" s="206"/>
      <c r="K48" s="206"/>
      <c r="L48" s="206"/>
      <c r="M48" s="206"/>
    </row>
    <row r="49" spans="4:13" ht="30">
      <c r="D49" s="412"/>
      <c r="E49" s="211" t="s">
        <v>285</v>
      </c>
      <c r="F49" s="206"/>
      <c r="G49" s="206"/>
      <c r="H49" s="206"/>
      <c r="I49" s="206"/>
      <c r="J49" s="206"/>
      <c r="K49" s="206"/>
      <c r="L49" s="206"/>
      <c r="M49" s="206"/>
    </row>
    <row r="50" spans="4:13">
      <c r="D50" s="412"/>
      <c r="E50" s="211" t="s">
        <v>286</v>
      </c>
      <c r="F50" s="206"/>
      <c r="G50" s="206"/>
      <c r="H50" s="206"/>
      <c r="I50" s="206"/>
      <c r="J50" s="206"/>
      <c r="K50" s="206"/>
      <c r="L50" s="206"/>
      <c r="M50" s="206"/>
    </row>
    <row r="51" spans="4:13">
      <c r="D51" s="413"/>
      <c r="E51" s="211" t="s">
        <v>287</v>
      </c>
      <c r="F51" s="206"/>
      <c r="G51" s="206"/>
      <c r="H51" s="206"/>
      <c r="I51" s="206"/>
      <c r="J51" s="206"/>
      <c r="K51" s="206"/>
      <c r="L51" s="206"/>
      <c r="M51" s="206"/>
    </row>
  </sheetData>
  <mergeCells count="22">
    <mergeCell ref="K13:K14"/>
    <mergeCell ref="L39:L40"/>
    <mergeCell ref="M39:M40"/>
    <mergeCell ref="L13:L14"/>
    <mergeCell ref="M13:M14"/>
    <mergeCell ref="K39:K40"/>
    <mergeCell ref="D6:D7"/>
    <mergeCell ref="E6:E7"/>
    <mergeCell ref="F6:F7"/>
    <mergeCell ref="D13:D14"/>
    <mergeCell ref="G6:G7"/>
    <mergeCell ref="J13:J14"/>
    <mergeCell ref="D47:D51"/>
    <mergeCell ref="I39:I40"/>
    <mergeCell ref="J39:J40"/>
    <mergeCell ref="F13:F14"/>
    <mergeCell ref="G13:G14"/>
    <mergeCell ref="H13:H14"/>
    <mergeCell ref="I13:I14"/>
    <mergeCell ref="F39:F40"/>
    <mergeCell ref="G39:G40"/>
    <mergeCell ref="H39:H4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C7:K61"/>
  <sheetViews>
    <sheetView workbookViewId="0">
      <selection activeCell="D60" sqref="D60"/>
    </sheetView>
  </sheetViews>
  <sheetFormatPr defaultRowHeight="15"/>
  <cols>
    <col min="1" max="2" width="9.140625" style="23"/>
    <col min="3" max="3" width="6.5703125" style="23" customWidth="1"/>
    <col min="4" max="4" width="70.7109375" style="23" customWidth="1"/>
    <col min="5" max="5" width="10.140625" style="23" customWidth="1"/>
    <col min="6" max="11" width="6.7109375" style="23" customWidth="1"/>
    <col min="12" max="16384" width="9.140625" style="23"/>
  </cols>
  <sheetData>
    <row r="7" spans="3:11" ht="15.75">
      <c r="D7" s="45" t="s">
        <v>510</v>
      </c>
    </row>
    <row r="8" spans="3:11" ht="15.75">
      <c r="D8" s="45" t="s">
        <v>509</v>
      </c>
    </row>
    <row r="10" spans="3:11" ht="15.75">
      <c r="C10" s="415" t="str">
        <f>Прибыль!C6</f>
        <v>№ п/п</v>
      </c>
      <c r="D10" s="415" t="str">
        <f>Прибыль!D6</f>
        <v>Наименование показателей</v>
      </c>
      <c r="E10" s="416" t="str">
        <f>Прибыль!E6</f>
        <v>Базовый период</v>
      </c>
      <c r="F10" s="276" t="str">
        <f>Прибыль!F6</f>
        <v>Прогнозируемые периоды</v>
      </c>
      <c r="G10" s="226"/>
      <c r="H10" s="226"/>
      <c r="I10" s="226"/>
      <c r="J10" s="226"/>
      <c r="K10" s="227"/>
    </row>
    <row r="11" spans="3:11" ht="15.75">
      <c r="C11" s="415"/>
      <c r="D11" s="415"/>
      <c r="E11" s="417"/>
      <c r="F11" s="228">
        <f>Прибыль!F7</f>
        <v>1</v>
      </c>
      <c r="G11" s="228">
        <f>Прибыль!G7</f>
        <v>2</v>
      </c>
      <c r="H11" s="228">
        <f>Прибыль!H7</f>
        <v>3</v>
      </c>
      <c r="I11" s="228">
        <f>Прибыль!I7</f>
        <v>4</v>
      </c>
      <c r="J11" s="228">
        <f>Прибыль!J7</f>
        <v>5</v>
      </c>
      <c r="K11" s="228" t="str">
        <f>Прибыль!K7</f>
        <v>…</v>
      </c>
    </row>
    <row r="12" spans="3:11">
      <c r="C12" s="54"/>
      <c r="D12" s="225" t="s">
        <v>328</v>
      </c>
      <c r="E12" s="54"/>
      <c r="F12" s="54"/>
      <c r="G12" s="54"/>
      <c r="H12" s="54"/>
      <c r="I12" s="54"/>
      <c r="J12" s="54"/>
      <c r="K12" s="54"/>
    </row>
    <row r="13" spans="3:11">
      <c r="C13" s="54" t="s">
        <v>365</v>
      </c>
      <c r="D13" s="225" t="s">
        <v>327</v>
      </c>
      <c r="E13" s="54"/>
      <c r="F13" s="54"/>
      <c r="G13" s="54"/>
      <c r="H13" s="54"/>
      <c r="I13" s="54"/>
      <c r="J13" s="54"/>
      <c r="K13" s="54"/>
    </row>
    <row r="14" spans="3:11">
      <c r="C14" s="54" t="s">
        <v>117</v>
      </c>
      <c r="D14" s="225" t="s">
        <v>329</v>
      </c>
      <c r="E14" s="54"/>
      <c r="F14" s="54"/>
      <c r="G14" s="54"/>
      <c r="H14" s="54"/>
      <c r="I14" s="54"/>
      <c r="J14" s="54"/>
      <c r="K14" s="54"/>
    </row>
    <row r="15" spans="3:11">
      <c r="C15" s="54" t="s">
        <v>118</v>
      </c>
      <c r="D15" s="225" t="s">
        <v>330</v>
      </c>
      <c r="E15" s="54"/>
      <c r="F15" s="54"/>
      <c r="G15" s="54"/>
      <c r="H15" s="54"/>
      <c r="I15" s="54"/>
      <c r="J15" s="54"/>
      <c r="K15" s="54"/>
    </row>
    <row r="16" spans="3:11" ht="30">
      <c r="C16" s="54" t="s">
        <v>119</v>
      </c>
      <c r="D16" s="225" t="s">
        <v>331</v>
      </c>
      <c r="E16" s="54"/>
      <c r="F16" s="54"/>
      <c r="G16" s="54"/>
      <c r="H16" s="54"/>
      <c r="I16" s="54"/>
      <c r="J16" s="54"/>
      <c r="K16" s="54"/>
    </row>
    <row r="17" spans="3:11" ht="30">
      <c r="C17" s="54" t="s">
        <v>120</v>
      </c>
      <c r="D17" s="225" t="s">
        <v>332</v>
      </c>
      <c r="E17" s="54"/>
      <c r="F17" s="54"/>
      <c r="G17" s="54"/>
      <c r="H17" s="54"/>
      <c r="I17" s="54"/>
      <c r="J17" s="54"/>
      <c r="K17" s="54"/>
    </row>
    <row r="18" spans="3:11">
      <c r="C18" s="54"/>
      <c r="D18" s="225" t="s">
        <v>333</v>
      </c>
      <c r="E18" s="54"/>
      <c r="F18" s="54"/>
      <c r="G18" s="54"/>
      <c r="H18" s="54"/>
      <c r="I18" s="54"/>
      <c r="J18" s="54"/>
      <c r="K18" s="54"/>
    </row>
    <row r="19" spans="3:11">
      <c r="C19" s="54" t="s">
        <v>366</v>
      </c>
      <c r="D19" s="225" t="s">
        <v>326</v>
      </c>
      <c r="E19" s="54"/>
      <c r="F19" s="54"/>
      <c r="G19" s="54"/>
      <c r="H19" s="54"/>
      <c r="I19" s="54"/>
      <c r="J19" s="54"/>
      <c r="K19" s="54"/>
    </row>
    <row r="20" spans="3:11" ht="30">
      <c r="C20" s="54" t="s">
        <v>84</v>
      </c>
      <c r="D20" s="225" t="s">
        <v>334</v>
      </c>
      <c r="E20" s="54"/>
      <c r="F20" s="54"/>
      <c r="G20" s="54"/>
      <c r="H20" s="54"/>
      <c r="I20" s="54"/>
      <c r="J20" s="54"/>
      <c r="K20" s="54"/>
    </row>
    <row r="21" spans="3:11">
      <c r="C21" s="54" t="s">
        <v>85</v>
      </c>
      <c r="D21" s="225" t="s">
        <v>335</v>
      </c>
      <c r="E21" s="54"/>
      <c r="F21" s="54"/>
      <c r="G21" s="54"/>
      <c r="H21" s="54"/>
      <c r="I21" s="54"/>
      <c r="J21" s="54"/>
      <c r="K21" s="54"/>
    </row>
    <row r="22" spans="3:11">
      <c r="C22" s="54" t="s">
        <v>367</v>
      </c>
      <c r="D22" s="225" t="s">
        <v>336</v>
      </c>
      <c r="E22" s="54"/>
      <c r="F22" s="54"/>
      <c r="G22" s="54"/>
      <c r="H22" s="54"/>
      <c r="I22" s="54"/>
      <c r="J22" s="54"/>
      <c r="K22" s="54"/>
    </row>
    <row r="23" spans="3:11">
      <c r="C23" s="54" t="s">
        <v>368</v>
      </c>
      <c r="D23" s="225" t="s">
        <v>337</v>
      </c>
      <c r="E23" s="54"/>
      <c r="F23" s="54"/>
      <c r="G23" s="54"/>
      <c r="H23" s="54"/>
      <c r="I23" s="54"/>
      <c r="J23" s="54"/>
      <c r="K23" s="54"/>
    </row>
    <row r="24" spans="3:11">
      <c r="C24" s="54" t="s">
        <v>369</v>
      </c>
      <c r="D24" s="225" t="s">
        <v>338</v>
      </c>
      <c r="E24" s="54"/>
      <c r="F24" s="54"/>
      <c r="G24" s="54"/>
      <c r="H24" s="54"/>
      <c r="I24" s="54"/>
      <c r="J24" s="54"/>
      <c r="K24" s="54"/>
    </row>
    <row r="25" spans="3:11" ht="30">
      <c r="C25" s="54" t="s">
        <v>370</v>
      </c>
      <c r="D25" s="225" t="s">
        <v>393</v>
      </c>
      <c r="E25" s="54"/>
      <c r="F25" s="54"/>
      <c r="G25" s="54"/>
      <c r="H25" s="54"/>
      <c r="I25" s="54"/>
      <c r="J25" s="54"/>
      <c r="K25" s="54"/>
    </row>
    <row r="26" spans="3:11" ht="30">
      <c r="C26" s="54" t="s">
        <v>371</v>
      </c>
      <c r="D26" s="225" t="s">
        <v>339</v>
      </c>
      <c r="E26" s="54"/>
      <c r="F26" s="54"/>
      <c r="G26" s="54"/>
      <c r="H26" s="54"/>
      <c r="I26" s="54"/>
      <c r="J26" s="54"/>
      <c r="K26" s="54"/>
    </row>
    <row r="27" spans="3:11">
      <c r="C27" s="54"/>
      <c r="D27" s="225" t="s">
        <v>340</v>
      </c>
      <c r="E27" s="54"/>
      <c r="F27" s="54"/>
      <c r="G27" s="54"/>
      <c r="H27" s="54"/>
      <c r="I27" s="54"/>
      <c r="J27" s="54"/>
      <c r="K27" s="54"/>
    </row>
    <row r="28" spans="3:11">
      <c r="C28" s="54" t="s">
        <v>372</v>
      </c>
      <c r="D28" s="225" t="s">
        <v>327</v>
      </c>
      <c r="E28" s="54"/>
      <c r="F28" s="54"/>
      <c r="G28" s="54"/>
      <c r="H28" s="54"/>
      <c r="I28" s="54"/>
      <c r="J28" s="54"/>
      <c r="K28" s="54"/>
    </row>
    <row r="29" spans="3:11" ht="30">
      <c r="C29" s="54" t="s">
        <v>89</v>
      </c>
      <c r="D29" s="225" t="s">
        <v>341</v>
      </c>
      <c r="E29" s="54"/>
      <c r="F29" s="54"/>
      <c r="G29" s="54"/>
      <c r="H29" s="54"/>
      <c r="I29" s="54"/>
      <c r="J29" s="54"/>
      <c r="K29" s="54"/>
    </row>
    <row r="30" spans="3:11">
      <c r="C30" s="54" t="s">
        <v>90</v>
      </c>
      <c r="D30" s="225" t="s">
        <v>342</v>
      </c>
      <c r="E30" s="54"/>
      <c r="F30" s="54"/>
      <c r="G30" s="54"/>
      <c r="H30" s="54"/>
      <c r="I30" s="54"/>
      <c r="J30" s="54"/>
      <c r="K30" s="54"/>
    </row>
    <row r="31" spans="3:11" ht="30">
      <c r="C31" s="54" t="s">
        <v>91</v>
      </c>
      <c r="D31" s="225" t="s">
        <v>394</v>
      </c>
      <c r="E31" s="54"/>
      <c r="F31" s="54"/>
      <c r="G31" s="54"/>
      <c r="H31" s="54"/>
      <c r="I31" s="54"/>
      <c r="J31" s="54"/>
      <c r="K31" s="54"/>
    </row>
    <row r="32" spans="3:11">
      <c r="C32" s="54" t="s">
        <v>373</v>
      </c>
      <c r="D32" s="225" t="s">
        <v>326</v>
      </c>
      <c r="E32" s="54"/>
      <c r="F32" s="54"/>
      <c r="G32" s="54"/>
      <c r="H32" s="54"/>
      <c r="I32" s="54"/>
      <c r="J32" s="54"/>
      <c r="K32" s="54"/>
    </row>
    <row r="33" spans="3:11">
      <c r="C33" s="54" t="s">
        <v>92</v>
      </c>
      <c r="D33" s="225" t="s">
        <v>343</v>
      </c>
      <c r="E33" s="54"/>
      <c r="F33" s="54"/>
      <c r="G33" s="54"/>
      <c r="H33" s="54"/>
      <c r="I33" s="54"/>
      <c r="J33" s="54"/>
      <c r="K33" s="54"/>
    </row>
    <row r="34" spans="3:11">
      <c r="C34" s="54" t="s">
        <v>93</v>
      </c>
      <c r="D34" s="225" t="s">
        <v>344</v>
      </c>
      <c r="E34" s="54"/>
      <c r="F34" s="54"/>
      <c r="G34" s="54"/>
      <c r="H34" s="54"/>
      <c r="I34" s="54"/>
      <c r="J34" s="54"/>
      <c r="K34" s="54"/>
    </row>
    <row r="35" spans="3:11">
      <c r="C35" s="54" t="s">
        <v>94</v>
      </c>
      <c r="D35" s="225" t="s">
        <v>345</v>
      </c>
      <c r="E35" s="54"/>
      <c r="F35" s="54"/>
      <c r="G35" s="54"/>
      <c r="H35" s="54"/>
      <c r="I35" s="54"/>
      <c r="J35" s="54"/>
      <c r="K35" s="54"/>
    </row>
    <row r="36" spans="3:11">
      <c r="C36" s="54" t="s">
        <v>95</v>
      </c>
      <c r="D36" s="225" t="s">
        <v>346</v>
      </c>
      <c r="E36" s="54"/>
      <c r="F36" s="54"/>
      <c r="G36" s="54"/>
      <c r="H36" s="54"/>
      <c r="I36" s="54"/>
      <c r="J36" s="54"/>
      <c r="K36" s="54"/>
    </row>
    <row r="37" spans="3:11" ht="30">
      <c r="C37" s="54" t="s">
        <v>96</v>
      </c>
      <c r="D37" s="225" t="s">
        <v>347</v>
      </c>
      <c r="E37" s="54"/>
      <c r="F37" s="54"/>
      <c r="G37" s="54"/>
      <c r="H37" s="54"/>
      <c r="I37" s="54"/>
      <c r="J37" s="54"/>
      <c r="K37" s="54"/>
    </row>
    <row r="38" spans="3:11" ht="30">
      <c r="C38" s="54" t="s">
        <v>374</v>
      </c>
      <c r="D38" s="225" t="s">
        <v>348</v>
      </c>
      <c r="E38" s="54"/>
      <c r="F38" s="54"/>
      <c r="G38" s="54"/>
      <c r="H38" s="54"/>
      <c r="I38" s="54"/>
      <c r="J38" s="54"/>
      <c r="K38" s="54"/>
    </row>
    <row r="39" spans="3:11">
      <c r="C39" s="54"/>
      <c r="D39" s="225" t="s">
        <v>349</v>
      </c>
      <c r="E39" s="54"/>
      <c r="F39" s="54"/>
      <c r="G39" s="54"/>
      <c r="H39" s="54"/>
      <c r="I39" s="54"/>
      <c r="J39" s="54"/>
      <c r="K39" s="54"/>
    </row>
    <row r="40" spans="3:11">
      <c r="C40" s="54" t="s">
        <v>375</v>
      </c>
      <c r="D40" s="225" t="s">
        <v>327</v>
      </c>
      <c r="E40" s="54"/>
      <c r="F40" s="54"/>
      <c r="G40" s="54"/>
      <c r="H40" s="54"/>
      <c r="I40" s="54"/>
      <c r="J40" s="54"/>
      <c r="K40" s="54"/>
    </row>
    <row r="41" spans="3:11">
      <c r="C41" s="54" t="s">
        <v>376</v>
      </c>
      <c r="D41" s="225" t="s">
        <v>350</v>
      </c>
      <c r="E41" s="54"/>
      <c r="F41" s="54"/>
      <c r="G41" s="54"/>
      <c r="H41" s="54"/>
      <c r="I41" s="54"/>
      <c r="J41" s="54"/>
      <c r="K41" s="54"/>
    </row>
    <row r="42" spans="3:11">
      <c r="C42" s="54" t="s">
        <v>377</v>
      </c>
      <c r="D42" s="225" t="s">
        <v>351</v>
      </c>
      <c r="E42" s="54"/>
      <c r="F42" s="54"/>
      <c r="G42" s="54"/>
      <c r="H42" s="54"/>
      <c r="I42" s="54"/>
      <c r="J42" s="54"/>
      <c r="K42" s="54"/>
    </row>
    <row r="43" spans="3:11" ht="30">
      <c r="C43" s="54" t="s">
        <v>378</v>
      </c>
      <c r="D43" s="225" t="s">
        <v>352</v>
      </c>
      <c r="E43" s="54"/>
      <c r="F43" s="54"/>
      <c r="G43" s="54"/>
      <c r="H43" s="54"/>
      <c r="I43" s="54"/>
      <c r="J43" s="54"/>
      <c r="K43" s="54"/>
    </row>
    <row r="44" spans="3:11">
      <c r="C44" s="54" t="s">
        <v>379</v>
      </c>
      <c r="D44" s="225" t="s">
        <v>353</v>
      </c>
      <c r="E44" s="54"/>
      <c r="F44" s="54"/>
      <c r="G44" s="54"/>
      <c r="H44" s="54"/>
      <c r="I44" s="54"/>
      <c r="J44" s="54"/>
      <c r="K44" s="54"/>
    </row>
    <row r="45" spans="3:11">
      <c r="C45" s="54" t="s">
        <v>380</v>
      </c>
      <c r="D45" s="225" t="s">
        <v>288</v>
      </c>
      <c r="E45" s="54"/>
      <c r="F45" s="54"/>
      <c r="G45" s="54"/>
      <c r="H45" s="54"/>
      <c r="I45" s="54"/>
      <c r="J45" s="54"/>
      <c r="K45" s="54"/>
    </row>
    <row r="46" spans="3:11" ht="30">
      <c r="C46" s="54" t="s">
        <v>381</v>
      </c>
      <c r="D46" s="225" t="s">
        <v>354</v>
      </c>
      <c r="E46" s="54"/>
      <c r="F46" s="54"/>
      <c r="G46" s="54"/>
      <c r="H46" s="54"/>
      <c r="I46" s="54"/>
      <c r="J46" s="54"/>
      <c r="K46" s="54"/>
    </row>
    <row r="47" spans="3:11">
      <c r="C47" s="54" t="s">
        <v>382</v>
      </c>
      <c r="D47" s="225" t="s">
        <v>326</v>
      </c>
      <c r="E47" s="54"/>
      <c r="F47" s="54"/>
      <c r="G47" s="54"/>
      <c r="H47" s="54"/>
      <c r="I47" s="54"/>
      <c r="J47" s="54"/>
      <c r="K47" s="54"/>
    </row>
    <row r="48" spans="3:11">
      <c r="C48" s="54" t="s">
        <v>383</v>
      </c>
      <c r="D48" s="225" t="s">
        <v>355</v>
      </c>
      <c r="E48" s="54"/>
      <c r="F48" s="54"/>
      <c r="G48" s="54"/>
      <c r="H48" s="54"/>
      <c r="I48" s="54"/>
      <c r="J48" s="54"/>
      <c r="K48" s="54"/>
    </row>
    <row r="49" spans="3:11">
      <c r="C49" s="54" t="s">
        <v>384</v>
      </c>
      <c r="D49" s="225" t="s">
        <v>356</v>
      </c>
      <c r="E49" s="54"/>
      <c r="F49" s="54"/>
      <c r="G49" s="54"/>
      <c r="H49" s="54"/>
      <c r="I49" s="54"/>
      <c r="J49" s="54"/>
      <c r="K49" s="54"/>
    </row>
    <row r="50" spans="3:11">
      <c r="C50" s="54" t="s">
        <v>385</v>
      </c>
      <c r="D50" s="225" t="s">
        <v>357</v>
      </c>
      <c r="E50" s="54"/>
      <c r="F50" s="54"/>
      <c r="G50" s="54"/>
      <c r="H50" s="54"/>
      <c r="I50" s="54"/>
      <c r="J50" s="54"/>
      <c r="K50" s="54"/>
    </row>
    <row r="51" spans="3:11">
      <c r="C51" s="54" t="s">
        <v>386</v>
      </c>
      <c r="D51" s="225" t="s">
        <v>358</v>
      </c>
      <c r="E51" s="54"/>
      <c r="F51" s="54"/>
      <c r="G51" s="54"/>
      <c r="H51" s="54"/>
      <c r="I51" s="54"/>
      <c r="J51" s="54"/>
      <c r="K51" s="54"/>
    </row>
    <row r="52" spans="3:11">
      <c r="C52" s="54" t="s">
        <v>387</v>
      </c>
      <c r="D52" s="225" t="s">
        <v>542</v>
      </c>
      <c r="E52" s="54"/>
      <c r="F52" s="54"/>
      <c r="G52" s="54"/>
      <c r="H52" s="54"/>
      <c r="I52" s="54"/>
      <c r="J52" s="54"/>
      <c r="K52" s="54"/>
    </row>
    <row r="53" spans="3:11">
      <c r="C53" s="54" t="s">
        <v>388</v>
      </c>
      <c r="D53" s="225" t="s">
        <v>541</v>
      </c>
      <c r="E53" s="54"/>
      <c r="F53" s="54"/>
      <c r="G53" s="54"/>
      <c r="H53" s="54"/>
      <c r="I53" s="54"/>
      <c r="J53" s="54"/>
      <c r="K53" s="54"/>
    </row>
    <row r="54" spans="3:11">
      <c r="C54" s="54" t="s">
        <v>389</v>
      </c>
      <c r="D54" s="225" t="s">
        <v>359</v>
      </c>
      <c r="E54" s="54"/>
      <c r="F54" s="54"/>
      <c r="G54" s="54"/>
      <c r="H54" s="54"/>
      <c r="I54" s="54"/>
      <c r="J54" s="54"/>
      <c r="K54" s="54"/>
    </row>
    <row r="55" spans="3:11">
      <c r="C55" s="54" t="s">
        <v>390</v>
      </c>
      <c r="D55" s="225" t="s">
        <v>360</v>
      </c>
      <c r="E55" s="54"/>
      <c r="F55" s="54"/>
      <c r="G55" s="54"/>
      <c r="H55" s="54"/>
      <c r="I55" s="54"/>
      <c r="J55" s="54"/>
      <c r="K55" s="54"/>
    </row>
    <row r="56" spans="3:11" ht="30">
      <c r="C56" s="54" t="s">
        <v>543</v>
      </c>
      <c r="D56" s="225" t="s">
        <v>544</v>
      </c>
      <c r="E56" s="54"/>
      <c r="F56" s="54"/>
      <c r="G56" s="54"/>
      <c r="H56" s="54"/>
      <c r="I56" s="54"/>
      <c r="J56" s="54"/>
      <c r="K56" s="54"/>
    </row>
    <row r="57" spans="3:11" ht="30">
      <c r="C57" s="54" t="s">
        <v>391</v>
      </c>
      <c r="D57" s="225" t="s">
        <v>361</v>
      </c>
      <c r="E57" s="54"/>
      <c r="F57" s="54"/>
      <c r="G57" s="54"/>
      <c r="H57" s="54"/>
      <c r="I57" s="54"/>
      <c r="J57" s="54"/>
      <c r="K57" s="54"/>
    </row>
    <row r="58" spans="3:11" ht="30">
      <c r="C58" s="54" t="s">
        <v>73</v>
      </c>
      <c r="D58" s="225" t="s">
        <v>362</v>
      </c>
      <c r="E58" s="54"/>
      <c r="F58" s="54"/>
      <c r="G58" s="54"/>
      <c r="H58" s="54"/>
      <c r="I58" s="54"/>
      <c r="J58" s="54"/>
      <c r="K58" s="54"/>
    </row>
    <row r="59" spans="3:11" ht="30">
      <c r="C59" s="54" t="s">
        <v>75</v>
      </c>
      <c r="D59" s="225" t="s">
        <v>363</v>
      </c>
      <c r="E59" s="54"/>
      <c r="F59" s="54"/>
      <c r="G59" s="54"/>
      <c r="H59" s="54"/>
      <c r="I59" s="54"/>
      <c r="J59" s="54"/>
      <c r="K59" s="54"/>
    </row>
    <row r="60" spans="3:11">
      <c r="C60" s="54" t="s">
        <v>77</v>
      </c>
      <c r="D60" s="225" t="s">
        <v>392</v>
      </c>
      <c r="E60" s="54"/>
      <c r="F60" s="54"/>
      <c r="G60" s="54"/>
      <c r="H60" s="54"/>
      <c r="I60" s="54"/>
      <c r="J60" s="54"/>
      <c r="K60" s="54"/>
    </row>
    <row r="61" spans="3:11">
      <c r="C61" s="54" t="s">
        <v>81</v>
      </c>
      <c r="D61" s="225" t="s">
        <v>364</v>
      </c>
      <c r="E61" s="54"/>
      <c r="F61" s="54"/>
      <c r="G61" s="54"/>
      <c r="H61" s="54"/>
      <c r="I61" s="54"/>
      <c r="J61" s="54"/>
      <c r="K61" s="54"/>
    </row>
  </sheetData>
  <mergeCells count="3">
    <mergeCell ref="D10:D11"/>
    <mergeCell ref="C10:C11"/>
    <mergeCell ref="E10:E1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C2:M22"/>
  <sheetViews>
    <sheetView workbookViewId="0">
      <selection activeCell="D30" sqref="D30"/>
    </sheetView>
  </sheetViews>
  <sheetFormatPr defaultRowHeight="12.75"/>
  <cols>
    <col min="1" max="2" width="9.140625" style="246"/>
    <col min="3" max="3" width="60.7109375" style="246" customWidth="1"/>
    <col min="4" max="4" width="37" style="246" customWidth="1"/>
    <col min="5" max="5" width="3.42578125" style="246" customWidth="1"/>
    <col min="6" max="6" width="16.140625" style="246" customWidth="1"/>
    <col min="7" max="7" width="10.85546875" style="246" customWidth="1"/>
    <col min="8" max="13" width="7.7109375" style="246" customWidth="1"/>
    <col min="14" max="16384" width="9.140625" style="246"/>
  </cols>
  <sheetData>
    <row r="2" spans="3:13" ht="18">
      <c r="C2" s="245" t="s">
        <v>418</v>
      </c>
    </row>
    <row r="4" spans="3:13" ht="15.75" customHeight="1">
      <c r="C4" s="439" t="s">
        <v>19</v>
      </c>
      <c r="D4" s="431" t="s">
        <v>395</v>
      </c>
      <c r="E4" s="432"/>
      <c r="F4" s="433"/>
      <c r="G4" s="445" t="str">
        <f>'Денеж средств'!E10</f>
        <v>Базовый период</v>
      </c>
      <c r="H4" s="240" t="str">
        <f>'Денеж средств'!F10</f>
        <v>Прогнозируемые периоды</v>
      </c>
      <c r="I4" s="239"/>
      <c r="J4" s="239"/>
      <c r="K4" s="239"/>
      <c r="L4" s="239"/>
      <c r="M4" s="238"/>
    </row>
    <row r="5" spans="3:13" ht="15">
      <c r="C5" s="440"/>
      <c r="D5" s="434"/>
      <c r="E5" s="435"/>
      <c r="F5" s="436"/>
      <c r="G5" s="446"/>
      <c r="H5" s="241">
        <f>'Денеж средств'!F11</f>
        <v>1</v>
      </c>
      <c r="I5" s="242">
        <f>'Денеж средств'!G11</f>
        <v>2</v>
      </c>
      <c r="J5" s="242">
        <f>'Денеж средств'!H11</f>
        <v>3</v>
      </c>
      <c r="K5" s="242">
        <f>'Денеж средств'!I11</f>
        <v>4</v>
      </c>
      <c r="L5" s="242">
        <f>'Денеж средств'!J11</f>
        <v>5</v>
      </c>
      <c r="M5" s="242" t="str">
        <f>'Денеж средств'!K11</f>
        <v>…</v>
      </c>
    </row>
    <row r="6" spans="3:13" ht="15">
      <c r="C6" s="441"/>
      <c r="D6" s="437"/>
      <c r="E6" s="438"/>
      <c r="F6" s="438"/>
      <c r="G6" s="243" t="s">
        <v>396</v>
      </c>
      <c r="H6" s="247"/>
      <c r="I6" s="248"/>
      <c r="J6" s="248"/>
      <c r="K6" s="248"/>
      <c r="L6" s="248"/>
      <c r="M6" s="249"/>
    </row>
    <row r="7" spans="3:13" ht="25.5">
      <c r="C7" s="418" t="s">
        <v>397</v>
      </c>
      <c r="D7" s="229" t="s">
        <v>398</v>
      </c>
      <c r="E7" s="419" t="s">
        <v>216</v>
      </c>
      <c r="F7" s="421" t="s">
        <v>399</v>
      </c>
      <c r="G7" s="423"/>
      <c r="H7" s="423"/>
      <c r="I7" s="423"/>
      <c r="J7" s="423"/>
      <c r="K7" s="423"/>
      <c r="L7" s="423"/>
      <c r="M7" s="423"/>
    </row>
    <row r="8" spans="3:13" ht="25.5">
      <c r="C8" s="418"/>
      <c r="D8" s="230" t="s">
        <v>400</v>
      </c>
      <c r="E8" s="420"/>
      <c r="F8" s="422"/>
      <c r="G8" s="424"/>
      <c r="H8" s="424"/>
      <c r="I8" s="424"/>
      <c r="J8" s="424"/>
      <c r="K8" s="424"/>
      <c r="L8" s="424"/>
      <c r="M8" s="424"/>
    </row>
    <row r="9" spans="3:13" ht="38.25">
      <c r="C9" s="425" t="s">
        <v>401</v>
      </c>
      <c r="D9" s="232" t="s">
        <v>402</v>
      </c>
      <c r="E9" s="426" t="s">
        <v>216</v>
      </c>
      <c r="F9" s="427" t="s">
        <v>399</v>
      </c>
      <c r="G9" s="423"/>
      <c r="H9" s="423"/>
      <c r="I9" s="423"/>
      <c r="J9" s="423"/>
      <c r="K9" s="423"/>
      <c r="L9" s="423"/>
      <c r="M9" s="423"/>
    </row>
    <row r="10" spans="3:13" ht="25.5">
      <c r="C10" s="425"/>
      <c r="D10" s="231" t="s">
        <v>400</v>
      </c>
      <c r="E10" s="426"/>
      <c r="F10" s="427"/>
      <c r="G10" s="424"/>
      <c r="H10" s="424"/>
      <c r="I10" s="424"/>
      <c r="J10" s="424"/>
      <c r="K10" s="424"/>
      <c r="L10" s="424"/>
      <c r="M10" s="424"/>
    </row>
    <row r="11" spans="3:13" ht="25.5">
      <c r="C11" s="425" t="s">
        <v>253</v>
      </c>
      <c r="D11" s="229" t="s">
        <v>403</v>
      </c>
      <c r="E11" s="419" t="s">
        <v>216</v>
      </c>
      <c r="F11" s="421" t="s">
        <v>399</v>
      </c>
      <c r="G11" s="423"/>
      <c r="H11" s="423"/>
      <c r="I11" s="423"/>
      <c r="J11" s="423"/>
      <c r="K11" s="423"/>
      <c r="L11" s="423"/>
      <c r="M11" s="423"/>
    </row>
    <row r="12" spans="3:13" ht="25.5">
      <c r="C12" s="425"/>
      <c r="D12" s="230" t="s">
        <v>400</v>
      </c>
      <c r="E12" s="420"/>
      <c r="F12" s="422"/>
      <c r="G12" s="424"/>
      <c r="H12" s="424"/>
      <c r="I12" s="424"/>
      <c r="J12" s="424"/>
      <c r="K12" s="424"/>
      <c r="L12" s="424"/>
      <c r="M12" s="424"/>
    </row>
    <row r="13" spans="3:13" ht="25.5">
      <c r="C13" s="425" t="s">
        <v>251</v>
      </c>
      <c r="D13" s="229" t="s">
        <v>404</v>
      </c>
      <c r="E13" s="419" t="s">
        <v>216</v>
      </c>
      <c r="F13" s="421" t="s">
        <v>399</v>
      </c>
      <c r="G13" s="423"/>
      <c r="H13" s="423"/>
      <c r="I13" s="423"/>
      <c r="J13" s="423"/>
      <c r="K13" s="423"/>
      <c r="L13" s="423"/>
      <c r="M13" s="423"/>
    </row>
    <row r="14" spans="3:13" ht="25.5">
      <c r="C14" s="425"/>
      <c r="D14" s="230" t="s">
        <v>400</v>
      </c>
      <c r="E14" s="420"/>
      <c r="F14" s="422"/>
      <c r="G14" s="424"/>
      <c r="H14" s="424"/>
      <c r="I14" s="424"/>
      <c r="J14" s="424"/>
      <c r="K14" s="424"/>
      <c r="L14" s="424"/>
      <c r="M14" s="424"/>
    </row>
    <row r="15" spans="3:13" ht="25.5">
      <c r="C15" s="428" t="s">
        <v>405</v>
      </c>
      <c r="D15" s="229" t="s">
        <v>406</v>
      </c>
      <c r="E15" s="419" t="s">
        <v>216</v>
      </c>
      <c r="F15" s="421" t="s">
        <v>399</v>
      </c>
      <c r="G15" s="423"/>
      <c r="H15" s="423"/>
      <c r="I15" s="423"/>
      <c r="J15" s="423"/>
      <c r="K15" s="423"/>
      <c r="L15" s="423"/>
      <c r="M15" s="423"/>
    </row>
    <row r="16" spans="3:13" ht="12.75" customHeight="1">
      <c r="C16" s="428"/>
      <c r="D16" s="232" t="s">
        <v>407</v>
      </c>
      <c r="E16" s="420"/>
      <c r="F16" s="422"/>
      <c r="G16" s="424"/>
      <c r="H16" s="424"/>
      <c r="I16" s="424"/>
      <c r="J16" s="424"/>
      <c r="K16" s="424"/>
      <c r="L16" s="424"/>
      <c r="M16" s="424"/>
    </row>
    <row r="17" spans="3:13" ht="25.5">
      <c r="C17" s="428" t="s">
        <v>408</v>
      </c>
      <c r="D17" s="229" t="s">
        <v>409</v>
      </c>
      <c r="E17" s="419" t="s">
        <v>216</v>
      </c>
      <c r="F17" s="421" t="s">
        <v>399</v>
      </c>
      <c r="G17" s="423"/>
      <c r="H17" s="429"/>
      <c r="I17" s="442"/>
      <c r="J17" s="442"/>
      <c r="K17" s="442"/>
      <c r="L17" s="442"/>
      <c r="M17" s="442"/>
    </row>
    <row r="18" spans="3:13" ht="25.5">
      <c r="C18" s="428"/>
      <c r="D18" s="232" t="s">
        <v>400</v>
      </c>
      <c r="E18" s="420"/>
      <c r="F18" s="422"/>
      <c r="G18" s="424"/>
      <c r="H18" s="430"/>
      <c r="I18" s="443"/>
      <c r="J18" s="443"/>
      <c r="K18" s="443"/>
      <c r="L18" s="443"/>
      <c r="M18" s="443"/>
    </row>
    <row r="19" spans="3:13" ht="38.25">
      <c r="C19" s="244" t="s">
        <v>410</v>
      </c>
      <c r="D19" s="233" t="s">
        <v>411</v>
      </c>
      <c r="E19" s="234" t="s">
        <v>412</v>
      </c>
      <c r="F19" s="235" t="s">
        <v>413</v>
      </c>
      <c r="G19" s="423"/>
      <c r="H19" s="423"/>
      <c r="I19" s="423"/>
      <c r="J19" s="423"/>
      <c r="K19" s="423"/>
      <c r="L19" s="423"/>
      <c r="M19" s="423"/>
    </row>
    <row r="20" spans="3:13" ht="38.25">
      <c r="C20" s="244" t="s">
        <v>414</v>
      </c>
      <c r="D20" s="236" t="s">
        <v>410</v>
      </c>
      <c r="E20" s="237" t="s">
        <v>415</v>
      </c>
      <c r="F20" s="235" t="s">
        <v>416</v>
      </c>
      <c r="G20" s="424"/>
      <c r="H20" s="424"/>
      <c r="I20" s="424"/>
      <c r="J20" s="424"/>
      <c r="K20" s="424"/>
      <c r="L20" s="424"/>
      <c r="M20" s="424"/>
    </row>
    <row r="22" spans="3:13" ht="87.75" customHeight="1">
      <c r="C22" s="444" t="s">
        <v>417</v>
      </c>
      <c r="D22" s="444"/>
      <c r="E22" s="444"/>
      <c r="F22" s="444"/>
      <c r="G22" s="444"/>
      <c r="H22" s="444"/>
      <c r="I22" s="444"/>
      <c r="J22" s="444"/>
      <c r="K22" s="444"/>
      <c r="L22" s="444"/>
      <c r="M22" s="444"/>
    </row>
  </sheetData>
  <mergeCells count="71">
    <mergeCell ref="C22:M22"/>
    <mergeCell ref="G4:G5"/>
    <mergeCell ref="G9:G10"/>
    <mergeCell ref="G7:G8"/>
    <mergeCell ref="G11:G12"/>
    <mergeCell ref="G13:G14"/>
    <mergeCell ref="G19:G20"/>
    <mergeCell ref="H19:H20"/>
    <mergeCell ref="I19:I20"/>
    <mergeCell ref="J19:J20"/>
    <mergeCell ref="K19:K20"/>
    <mergeCell ref="L15:L16"/>
    <mergeCell ref="L19:L20"/>
    <mergeCell ref="M19:M20"/>
    <mergeCell ref="M15:M16"/>
    <mergeCell ref="I17:I18"/>
    <mergeCell ref="J17:J18"/>
    <mergeCell ref="K17:K18"/>
    <mergeCell ref="L17:L18"/>
    <mergeCell ref="M17:M18"/>
    <mergeCell ref="I15:I16"/>
    <mergeCell ref="J15:J16"/>
    <mergeCell ref="K15:K16"/>
    <mergeCell ref="L11:L12"/>
    <mergeCell ref="M11:M12"/>
    <mergeCell ref="I13:I14"/>
    <mergeCell ref="J13:J14"/>
    <mergeCell ref="K13:K14"/>
    <mergeCell ref="L13:L14"/>
    <mergeCell ref="M13:M14"/>
    <mergeCell ref="L7:L8"/>
    <mergeCell ref="M7:M8"/>
    <mergeCell ref="I9:I10"/>
    <mergeCell ref="J9:J10"/>
    <mergeCell ref="K9:K10"/>
    <mergeCell ref="L9:L10"/>
    <mergeCell ref="M9:M10"/>
    <mergeCell ref="D4:F6"/>
    <mergeCell ref="C4:C6"/>
    <mergeCell ref="I7:I8"/>
    <mergeCell ref="J7:J8"/>
    <mergeCell ref="K7:K8"/>
    <mergeCell ref="I11:I12"/>
    <mergeCell ref="J11:J12"/>
    <mergeCell ref="K11:K12"/>
    <mergeCell ref="C11:C12"/>
    <mergeCell ref="E11:E12"/>
    <mergeCell ref="C15:C16"/>
    <mergeCell ref="E15:E16"/>
    <mergeCell ref="F15:F16"/>
    <mergeCell ref="H15:H16"/>
    <mergeCell ref="C17:C18"/>
    <mergeCell ref="E17:E18"/>
    <mergeCell ref="F17:F18"/>
    <mergeCell ref="H17:H18"/>
    <mergeCell ref="G15:G16"/>
    <mergeCell ref="G17:G18"/>
    <mergeCell ref="F11:F12"/>
    <mergeCell ref="H11:H12"/>
    <mergeCell ref="C13:C14"/>
    <mergeCell ref="E13:E14"/>
    <mergeCell ref="F13:F14"/>
    <mergeCell ref="H13:H14"/>
    <mergeCell ref="C7:C8"/>
    <mergeCell ref="E7:E8"/>
    <mergeCell ref="F7:F8"/>
    <mergeCell ref="H7:H8"/>
    <mergeCell ref="C9:C10"/>
    <mergeCell ref="E9:E10"/>
    <mergeCell ref="F9:F10"/>
    <mergeCell ref="H9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7:I14"/>
  <sheetViews>
    <sheetView workbookViewId="0">
      <selection activeCell="D16" sqref="D16"/>
    </sheetView>
  </sheetViews>
  <sheetFormatPr defaultRowHeight="15"/>
  <cols>
    <col min="1" max="3" width="9.140625" style="49"/>
    <col min="4" max="4" width="20.5703125" style="49" customWidth="1"/>
    <col min="5" max="5" width="11.28515625" style="49" customWidth="1"/>
    <col min="6" max="6" width="16" style="49" customWidth="1"/>
    <col min="7" max="7" width="17" style="49" customWidth="1"/>
    <col min="8" max="8" width="19.5703125" style="49" customWidth="1"/>
    <col min="9" max="9" width="17.42578125" style="49" customWidth="1"/>
    <col min="10" max="16384" width="9.140625" style="49"/>
  </cols>
  <sheetData>
    <row r="7" spans="4:9" ht="15.75">
      <c r="D7" s="51" t="s">
        <v>465</v>
      </c>
      <c r="E7" s="51"/>
    </row>
    <row r="9" spans="4:9" ht="13.5" customHeight="1">
      <c r="D9" s="290" t="s">
        <v>12</v>
      </c>
      <c r="E9" s="293" t="s">
        <v>450</v>
      </c>
      <c r="F9" s="294"/>
      <c r="G9" s="297" t="s">
        <v>451</v>
      </c>
      <c r="H9" s="297" t="s">
        <v>533</v>
      </c>
      <c r="I9" s="290" t="s">
        <v>446</v>
      </c>
    </row>
    <row r="10" spans="4:9" ht="15" customHeight="1">
      <c r="D10" s="291"/>
      <c r="E10" s="295"/>
      <c r="F10" s="296"/>
      <c r="G10" s="298"/>
      <c r="H10" s="298"/>
      <c r="I10" s="291"/>
    </row>
    <row r="11" spans="4:9" ht="51" customHeight="1">
      <c r="D11" s="292"/>
      <c r="E11" s="255" t="s">
        <v>448</v>
      </c>
      <c r="F11" s="255" t="s">
        <v>449</v>
      </c>
      <c r="G11" s="299"/>
      <c r="H11" s="299"/>
      <c r="I11" s="292"/>
    </row>
    <row r="12" spans="4:9">
      <c r="D12" s="255" t="s">
        <v>444</v>
      </c>
      <c r="E12" s="255"/>
      <c r="F12" s="252"/>
      <c r="G12" s="252"/>
      <c r="H12" s="252"/>
      <c r="I12" s="252"/>
    </row>
    <row r="13" spans="4:9">
      <c r="D13" s="255" t="s">
        <v>5</v>
      </c>
      <c r="E13" s="255"/>
      <c r="F13" s="252"/>
      <c r="G13" s="252"/>
      <c r="H13" s="252"/>
      <c r="I13" s="252"/>
    </row>
    <row r="14" spans="4:9">
      <c r="D14" s="255" t="s">
        <v>445</v>
      </c>
      <c r="E14" s="255"/>
      <c r="F14" s="252"/>
      <c r="G14" s="252"/>
      <c r="H14" s="252"/>
      <c r="I14" s="252"/>
    </row>
  </sheetData>
  <mergeCells count="5">
    <mergeCell ref="D9:D11"/>
    <mergeCell ref="E9:F10"/>
    <mergeCell ref="G9:G11"/>
    <mergeCell ref="I9:I11"/>
    <mergeCell ref="H9:H1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7:A67"/>
  <sheetViews>
    <sheetView topLeftCell="A31" workbookViewId="0">
      <selection activeCell="L42" sqref="L42"/>
    </sheetView>
  </sheetViews>
  <sheetFormatPr defaultRowHeight="12.75"/>
  <cols>
    <col min="1" max="16384" width="9.140625" style="1"/>
  </cols>
  <sheetData>
    <row r="7" ht="12.75" customHeight="1"/>
    <row r="8" ht="12.75" customHeight="1"/>
    <row r="10" ht="12.75" customHeight="1"/>
    <row r="12" ht="12.75" customHeight="1"/>
    <row r="13" ht="12.75" customHeight="1"/>
    <row r="15" ht="12.75" customHeight="1"/>
    <row r="16" ht="12.75" customHeight="1"/>
    <row r="17" ht="12.75" customHeight="1"/>
    <row r="19" ht="12.75" customHeight="1"/>
    <row r="20" ht="12.75" customHeight="1"/>
    <row r="21" ht="12.75" customHeight="1"/>
    <row r="22" ht="12.75" customHeight="1"/>
    <row r="23" ht="12.75" customHeight="1"/>
    <row r="25" ht="12.75" customHeight="1"/>
    <row r="26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40" ht="12.75" customHeight="1"/>
    <row r="41" ht="12.75" customHeight="1"/>
    <row r="42" ht="12.75" customHeight="1"/>
    <row r="43" ht="12.75" customHeight="1"/>
    <row r="46" ht="12.75" customHeight="1"/>
    <row r="48" ht="12.75" customHeight="1"/>
    <row r="49" ht="12.75" customHeight="1"/>
    <row r="50" ht="24.75" customHeight="1"/>
    <row r="52" ht="12.75" customHeight="1"/>
    <row r="53" ht="12.75" customHeight="1"/>
    <row r="54" ht="12.75" customHeight="1"/>
    <row r="57" ht="12.75" customHeight="1"/>
    <row r="58" ht="12.75" customHeight="1"/>
    <row r="59" ht="12.75" customHeight="1"/>
    <row r="67" ht="24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9:G28"/>
  <sheetViews>
    <sheetView topLeftCell="A19" workbookViewId="0">
      <selection activeCell="C11" sqref="C11:C12"/>
    </sheetView>
  </sheetViews>
  <sheetFormatPr defaultRowHeight="15"/>
  <cols>
    <col min="1" max="2" width="9.140625" style="49"/>
    <col min="3" max="3" width="53.5703125" style="49" customWidth="1"/>
    <col min="4" max="6" width="9.140625" style="49"/>
    <col min="7" max="7" width="12" style="49" customWidth="1"/>
    <col min="8" max="8" width="26.28515625" style="49" customWidth="1"/>
    <col min="9" max="9" width="17.28515625" style="49" customWidth="1"/>
    <col min="10" max="16384" width="9.140625" style="49"/>
  </cols>
  <sheetData>
    <row r="9" spans="3:7" ht="15.75">
      <c r="C9" s="51" t="s">
        <v>434</v>
      </c>
    </row>
    <row r="11" spans="3:7" ht="36" customHeight="1">
      <c r="C11" s="287" t="s">
        <v>12</v>
      </c>
      <c r="D11" s="280" t="s">
        <v>455</v>
      </c>
      <c r="E11" s="281"/>
      <c r="F11" s="282"/>
      <c r="G11" s="286" t="s">
        <v>516</v>
      </c>
    </row>
    <row r="12" spans="3:7" ht="33" customHeight="1">
      <c r="C12" s="287"/>
      <c r="D12" s="250">
        <v>1</v>
      </c>
      <c r="E12" s="250">
        <v>2</v>
      </c>
      <c r="F12" s="250">
        <v>3</v>
      </c>
      <c r="G12" s="286"/>
    </row>
    <row r="13" spans="3:7" ht="45">
      <c r="C13" s="251" t="s">
        <v>438</v>
      </c>
      <c r="D13" s="252"/>
      <c r="E13" s="252"/>
      <c r="F13" s="252"/>
      <c r="G13" s="252"/>
    </row>
    <row r="14" spans="3:7">
      <c r="C14" s="251" t="s">
        <v>522</v>
      </c>
      <c r="D14" s="252"/>
      <c r="E14" s="252"/>
      <c r="F14" s="252"/>
      <c r="G14" s="252"/>
    </row>
    <row r="15" spans="3:7" ht="30">
      <c r="C15" s="251" t="s">
        <v>431</v>
      </c>
      <c r="D15" s="252"/>
      <c r="E15" s="252"/>
      <c r="F15" s="252"/>
      <c r="G15" s="252"/>
    </row>
    <row r="16" spans="3:7" ht="30">
      <c r="C16" s="251" t="s">
        <v>432</v>
      </c>
      <c r="D16" s="252"/>
      <c r="E16" s="252"/>
      <c r="F16" s="252"/>
      <c r="G16" s="252"/>
    </row>
    <row r="17" spans="3:7">
      <c r="C17" s="251" t="s">
        <v>433</v>
      </c>
      <c r="D17" s="252"/>
      <c r="E17" s="252"/>
      <c r="F17" s="252"/>
      <c r="G17" s="252"/>
    </row>
    <row r="18" spans="3:7">
      <c r="C18" s="251" t="s">
        <v>435</v>
      </c>
      <c r="D18" s="252"/>
      <c r="E18" s="252"/>
      <c r="F18" s="252"/>
      <c r="G18" s="252"/>
    </row>
    <row r="19" spans="3:7">
      <c r="C19" s="251" t="s">
        <v>230</v>
      </c>
      <c r="D19" s="252"/>
      <c r="E19" s="252"/>
      <c r="F19" s="252"/>
      <c r="G19" s="252"/>
    </row>
    <row r="20" spans="3:7" ht="45">
      <c r="C20" s="251" t="s">
        <v>511</v>
      </c>
      <c r="D20" s="252"/>
      <c r="E20" s="252"/>
      <c r="F20" s="252"/>
      <c r="G20" s="252"/>
    </row>
    <row r="21" spans="3:7" ht="30">
      <c r="C21" s="251" t="s">
        <v>436</v>
      </c>
      <c r="D21" s="252"/>
      <c r="E21" s="252"/>
      <c r="F21" s="252"/>
      <c r="G21" s="252"/>
    </row>
    <row r="22" spans="3:7">
      <c r="C22" s="251" t="s">
        <v>437</v>
      </c>
      <c r="D22" s="252"/>
      <c r="E22" s="252"/>
      <c r="F22" s="252"/>
      <c r="G22" s="252"/>
    </row>
    <row r="23" spans="3:7">
      <c r="C23" s="251" t="s">
        <v>283</v>
      </c>
      <c r="D23" s="252"/>
      <c r="E23" s="252"/>
      <c r="F23" s="252"/>
      <c r="G23" s="252"/>
    </row>
    <row r="24" spans="3:7" ht="30">
      <c r="C24" s="251" t="s">
        <v>284</v>
      </c>
      <c r="D24" s="252"/>
      <c r="E24" s="252"/>
      <c r="F24" s="252"/>
      <c r="G24" s="252"/>
    </row>
    <row r="25" spans="3:7" ht="30">
      <c r="C25" s="251" t="s">
        <v>285</v>
      </c>
      <c r="D25" s="252"/>
      <c r="E25" s="252"/>
      <c r="F25" s="252"/>
      <c r="G25" s="252"/>
    </row>
    <row r="26" spans="3:7" ht="56.25" customHeight="1">
      <c r="C26" s="300" t="s">
        <v>456</v>
      </c>
      <c r="D26" s="300"/>
      <c r="E26" s="300"/>
      <c r="F26" s="300"/>
      <c r="G26" s="300"/>
    </row>
    <row r="28" spans="3:7" ht="56.25" customHeight="1"/>
  </sheetData>
  <mergeCells count="4">
    <mergeCell ref="D11:F11"/>
    <mergeCell ref="C11:C12"/>
    <mergeCell ref="G11:G12"/>
    <mergeCell ref="C26:G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8:L27"/>
  <sheetViews>
    <sheetView topLeftCell="A4" workbookViewId="0">
      <selection activeCell="C26" sqref="C26:L26"/>
    </sheetView>
  </sheetViews>
  <sheetFormatPr defaultRowHeight="12.75"/>
  <cols>
    <col min="1" max="2" width="9.140625" style="1"/>
    <col min="3" max="3" width="6.28515625" style="1" customWidth="1"/>
    <col min="4" max="4" width="33.140625" style="1" customWidth="1"/>
    <col min="5" max="5" width="10.5703125" style="1" customWidth="1"/>
    <col min="6" max="6" width="13.5703125" style="1" customWidth="1"/>
    <col min="7" max="16384" width="9.140625" style="1"/>
  </cols>
  <sheetData>
    <row r="8" spans="3:12" ht="18">
      <c r="C8" s="13" t="s">
        <v>11</v>
      </c>
    </row>
    <row r="10" spans="3:12" ht="18" customHeight="1">
      <c r="C10" s="308" t="s">
        <v>0</v>
      </c>
      <c r="D10" s="303" t="s">
        <v>1</v>
      </c>
      <c r="E10" s="303" t="s">
        <v>478</v>
      </c>
      <c r="F10" s="303" t="s">
        <v>4</v>
      </c>
      <c r="G10" s="12" t="s">
        <v>479</v>
      </c>
      <c r="H10" s="2"/>
      <c r="I10" s="2"/>
      <c r="J10" s="2"/>
      <c r="K10" s="2"/>
      <c r="L10" s="10"/>
    </row>
    <row r="11" spans="3:12" ht="15.75">
      <c r="C11" s="309"/>
      <c r="D11" s="304"/>
      <c r="E11" s="304"/>
      <c r="F11" s="304"/>
      <c r="G11" s="3">
        <v>1</v>
      </c>
      <c r="H11" s="3">
        <v>2</v>
      </c>
      <c r="I11" s="3">
        <v>3</v>
      </c>
      <c r="J11" s="3">
        <v>4</v>
      </c>
      <c r="K11" s="3">
        <v>5</v>
      </c>
      <c r="L11" s="3" t="s">
        <v>5</v>
      </c>
    </row>
    <row r="12" spans="3:12" ht="37.5" customHeight="1">
      <c r="C12" s="301" t="s">
        <v>477</v>
      </c>
      <c r="D12" s="302"/>
      <c r="E12" s="268"/>
      <c r="F12" s="268"/>
      <c r="G12" s="4"/>
      <c r="H12" s="4"/>
      <c r="I12" s="4"/>
      <c r="J12" s="4"/>
      <c r="K12" s="4"/>
      <c r="L12" s="11"/>
    </row>
    <row r="13" spans="3:12" ht="15.75" customHeight="1">
      <c r="C13" s="310">
        <v>1</v>
      </c>
      <c r="D13" s="5" t="s">
        <v>289</v>
      </c>
      <c r="E13" s="5"/>
      <c r="F13" s="32"/>
      <c r="G13" s="32"/>
      <c r="H13" s="32"/>
      <c r="I13" s="32"/>
      <c r="J13" s="32"/>
      <c r="K13" s="32"/>
      <c r="L13" s="32"/>
    </row>
    <row r="14" spans="3:12" ht="15" customHeight="1">
      <c r="C14" s="311"/>
      <c r="D14" s="6" t="s">
        <v>2</v>
      </c>
      <c r="E14" s="6"/>
      <c r="F14" s="7"/>
      <c r="G14" s="7"/>
      <c r="H14" s="7"/>
      <c r="I14" s="7"/>
      <c r="J14" s="7"/>
      <c r="K14" s="7"/>
      <c r="L14" s="7"/>
    </row>
    <row r="15" spans="3:12" ht="15" customHeight="1">
      <c r="C15" s="311"/>
      <c r="D15" s="6" t="s">
        <v>458</v>
      </c>
      <c r="E15" s="6"/>
      <c r="F15" s="7"/>
      <c r="G15" s="7"/>
      <c r="H15" s="7"/>
      <c r="I15" s="7"/>
      <c r="J15" s="7"/>
      <c r="K15" s="7"/>
      <c r="L15" s="7"/>
    </row>
    <row r="16" spans="3:12" ht="15" hidden="1" customHeight="1">
      <c r="C16" s="312"/>
      <c r="D16" s="6" t="s">
        <v>3</v>
      </c>
      <c r="E16" s="6"/>
      <c r="F16" s="7"/>
      <c r="G16" s="7"/>
      <c r="H16" s="7"/>
      <c r="I16" s="7"/>
      <c r="J16" s="7"/>
      <c r="K16" s="7"/>
      <c r="L16" s="7"/>
    </row>
    <row r="17" spans="3:12" ht="15.75" customHeight="1">
      <c r="C17" s="310">
        <v>2</v>
      </c>
      <c r="D17" s="8" t="s">
        <v>291</v>
      </c>
      <c r="E17" s="8"/>
      <c r="F17" s="7"/>
      <c r="G17" s="7"/>
      <c r="H17" s="9"/>
      <c r="I17" s="9"/>
      <c r="J17" s="9"/>
      <c r="K17" s="9"/>
      <c r="L17" s="9"/>
    </row>
    <row r="18" spans="3:12" ht="15" customHeight="1">
      <c r="C18" s="311"/>
      <c r="D18" s="6" t="s">
        <v>2</v>
      </c>
      <c r="E18" s="6"/>
      <c r="F18" s="7"/>
      <c r="G18" s="7"/>
      <c r="H18" s="7"/>
      <c r="I18" s="7"/>
      <c r="J18" s="7"/>
      <c r="K18" s="7"/>
      <c r="L18" s="7"/>
    </row>
    <row r="19" spans="3:12" ht="15" customHeight="1">
      <c r="C19" s="311"/>
      <c r="D19" s="6" t="str">
        <f>D15</f>
        <v>экспорт</v>
      </c>
      <c r="E19" s="6"/>
      <c r="F19" s="7"/>
      <c r="G19" s="7"/>
      <c r="H19" s="7"/>
      <c r="I19" s="7"/>
      <c r="J19" s="7"/>
      <c r="K19" s="7"/>
      <c r="L19" s="7"/>
    </row>
    <row r="20" spans="3:12" ht="15" hidden="1" customHeight="1">
      <c r="C20" s="312"/>
      <c r="D20" s="6" t="s">
        <v>3</v>
      </c>
      <c r="E20" s="6"/>
      <c r="F20" s="7"/>
      <c r="G20" s="7"/>
      <c r="H20" s="7"/>
      <c r="I20" s="7"/>
      <c r="J20" s="7"/>
      <c r="K20" s="7"/>
      <c r="L20" s="7"/>
    </row>
    <row r="21" spans="3:12" ht="15.75" customHeight="1">
      <c r="C21" s="310">
        <v>3</v>
      </c>
      <c r="D21" s="8" t="s">
        <v>290</v>
      </c>
      <c r="E21" s="8"/>
      <c r="F21" s="7"/>
      <c r="G21" s="9"/>
      <c r="H21" s="9"/>
      <c r="I21" s="9"/>
      <c r="J21" s="9"/>
      <c r="K21" s="9"/>
      <c r="L21" s="9"/>
    </row>
    <row r="22" spans="3:12" ht="15" customHeight="1">
      <c r="C22" s="311"/>
      <c r="D22" s="6" t="s">
        <v>2</v>
      </c>
      <c r="E22" s="6"/>
      <c r="F22" s="7"/>
      <c r="G22" s="7"/>
      <c r="H22" s="7"/>
      <c r="I22" s="7"/>
      <c r="J22" s="7"/>
      <c r="K22" s="7"/>
      <c r="L22" s="7"/>
    </row>
    <row r="23" spans="3:12" ht="15" customHeight="1">
      <c r="C23" s="311"/>
      <c r="D23" s="6" t="str">
        <f>D15</f>
        <v>экспорт</v>
      </c>
      <c r="E23" s="6"/>
      <c r="F23" s="7"/>
      <c r="G23" s="7"/>
      <c r="H23" s="7"/>
      <c r="I23" s="7"/>
      <c r="J23" s="7"/>
      <c r="K23" s="7"/>
      <c r="L23" s="7"/>
    </row>
    <row r="24" spans="3:12" ht="15" hidden="1" customHeight="1">
      <c r="C24" s="312"/>
      <c r="D24" s="6" t="s">
        <v>3</v>
      </c>
      <c r="E24" s="6"/>
      <c r="F24" s="7"/>
      <c r="G24" s="7"/>
      <c r="H24" s="7"/>
      <c r="I24" s="7"/>
      <c r="J24" s="7"/>
      <c r="K24" s="7"/>
      <c r="L24" s="7"/>
    </row>
    <row r="25" spans="3:12" ht="27.75" customHeight="1">
      <c r="C25" s="305" t="s">
        <v>537</v>
      </c>
      <c r="D25" s="306"/>
      <c r="E25" s="306"/>
      <c r="F25" s="306"/>
      <c r="G25" s="306"/>
      <c r="H25" s="306"/>
      <c r="I25" s="306"/>
      <c r="J25" s="306"/>
      <c r="K25" s="306"/>
      <c r="L25" s="307"/>
    </row>
    <row r="26" spans="3:12" ht="26.25" customHeight="1">
      <c r="C26" s="305" t="s">
        <v>535</v>
      </c>
      <c r="D26" s="306"/>
      <c r="E26" s="306"/>
      <c r="F26" s="306"/>
      <c r="G26" s="306"/>
      <c r="H26" s="306"/>
      <c r="I26" s="306"/>
      <c r="J26" s="306"/>
      <c r="K26" s="306"/>
      <c r="L26" s="307"/>
    </row>
    <row r="27" spans="3:12" ht="22.5" customHeight="1">
      <c r="C27" s="305" t="s">
        <v>536</v>
      </c>
      <c r="D27" s="306"/>
      <c r="E27" s="306"/>
      <c r="F27" s="306"/>
      <c r="G27" s="306"/>
      <c r="H27" s="306"/>
      <c r="I27" s="306"/>
      <c r="J27" s="306"/>
      <c r="K27" s="306"/>
      <c r="L27" s="307"/>
    </row>
  </sheetData>
  <mergeCells count="11">
    <mergeCell ref="C21:C24"/>
    <mergeCell ref="C12:D12"/>
    <mergeCell ref="E10:E11"/>
    <mergeCell ref="C25:L25"/>
    <mergeCell ref="C26:L26"/>
    <mergeCell ref="C27:L27"/>
    <mergeCell ref="C10:C11"/>
    <mergeCell ref="D10:D11"/>
    <mergeCell ref="F10:F11"/>
    <mergeCell ref="C13:C16"/>
    <mergeCell ref="C17:C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5:L23"/>
  <sheetViews>
    <sheetView topLeftCell="A4" workbookViewId="0">
      <selection activeCell="D36" sqref="D36"/>
    </sheetView>
  </sheetViews>
  <sheetFormatPr defaultRowHeight="15"/>
  <cols>
    <col min="1" max="2" width="9.140625" style="87"/>
    <col min="3" max="3" width="5.7109375" style="87" customWidth="1"/>
    <col min="4" max="4" width="39.5703125" style="87" customWidth="1"/>
    <col min="5" max="5" width="9.140625" style="87"/>
    <col min="6" max="6" width="12.28515625" style="87" customWidth="1"/>
    <col min="7" max="16384" width="9.140625" style="87"/>
  </cols>
  <sheetData>
    <row r="5" spans="3:12" ht="15.75">
      <c r="C5" s="108" t="s">
        <v>461</v>
      </c>
    </row>
    <row r="7" spans="3:12" ht="15.75">
      <c r="C7" s="319" t="s">
        <v>0</v>
      </c>
      <c r="D7" s="323" t="s">
        <v>6</v>
      </c>
      <c r="E7" s="325" t="s">
        <v>7</v>
      </c>
      <c r="F7" s="313" t="s">
        <v>4</v>
      </c>
      <c r="G7" s="269" t="str">
        <f>Цены!G10</f>
        <v>Прогнозируемые периоды</v>
      </c>
      <c r="H7" s="86"/>
      <c r="I7" s="86"/>
      <c r="J7" s="86"/>
      <c r="K7" s="86"/>
      <c r="L7" s="106"/>
    </row>
    <row r="8" spans="3:12" ht="15.75">
      <c r="C8" s="320"/>
      <c r="D8" s="324"/>
      <c r="E8" s="326"/>
      <c r="F8" s="314"/>
      <c r="G8" s="3">
        <f>Цены!G11</f>
        <v>1</v>
      </c>
      <c r="H8" s="3">
        <f>Цены!H11</f>
        <v>2</v>
      </c>
      <c r="I8" s="3">
        <f>Цены!I11</f>
        <v>3</v>
      </c>
      <c r="J8" s="3">
        <f>Цены!J11</f>
        <v>4</v>
      </c>
      <c r="K8" s="3">
        <f>Цены!K11</f>
        <v>5</v>
      </c>
      <c r="L8" s="3" t="str">
        <f>Цены!L11</f>
        <v>…</v>
      </c>
    </row>
    <row r="9" spans="3:12" ht="31.5" hidden="1">
      <c r="C9" s="165"/>
      <c r="D9" s="40" t="s">
        <v>9</v>
      </c>
      <c r="E9" s="41" t="s">
        <v>10</v>
      </c>
      <c r="F9" s="44"/>
      <c r="G9" s="42"/>
      <c r="H9" s="42"/>
      <c r="I9" s="42"/>
      <c r="J9" s="42"/>
      <c r="K9" s="42"/>
      <c r="L9" s="43"/>
    </row>
    <row r="10" spans="3:12" ht="31.5">
      <c r="C10" s="35"/>
      <c r="D10" s="34" t="s">
        <v>459</v>
      </c>
      <c r="E10" s="93"/>
      <c r="F10" s="166"/>
      <c r="G10" s="166"/>
      <c r="H10" s="166"/>
      <c r="I10" s="166"/>
      <c r="J10" s="166"/>
      <c r="K10" s="166"/>
      <c r="L10" s="166"/>
    </row>
    <row r="11" spans="3:12" ht="15.75">
      <c r="C11" s="321">
        <v>1</v>
      </c>
      <c r="D11" s="20" t="str">
        <f>Цены!D13</f>
        <v>Продукция 1</v>
      </c>
      <c r="E11" s="315"/>
      <c r="F11" s="37"/>
      <c r="G11" s="38"/>
      <c r="H11" s="38"/>
      <c r="I11" s="38"/>
      <c r="J11" s="38"/>
      <c r="K11" s="38"/>
      <c r="L11" s="39"/>
    </row>
    <row r="12" spans="3:12" ht="15" customHeight="1">
      <c r="C12" s="322"/>
      <c r="D12" s="30" t="s">
        <v>2</v>
      </c>
      <c r="E12" s="316"/>
      <c r="F12" s="36"/>
      <c r="G12" s="36"/>
      <c r="H12" s="36"/>
      <c r="I12" s="36"/>
      <c r="J12" s="36"/>
      <c r="K12" s="36"/>
      <c r="L12" s="36"/>
    </row>
    <row r="13" spans="3:12" ht="15" customHeight="1">
      <c r="C13" s="322"/>
      <c r="D13" s="30" t="s">
        <v>458</v>
      </c>
      <c r="E13" s="316"/>
      <c r="F13" s="31"/>
      <c r="G13" s="31"/>
      <c r="H13" s="31"/>
      <c r="I13" s="31"/>
      <c r="J13" s="31"/>
      <c r="K13" s="31"/>
      <c r="L13" s="31"/>
    </row>
    <row r="14" spans="3:12" ht="15" customHeight="1">
      <c r="C14" s="322"/>
      <c r="D14" s="30" t="s">
        <v>3</v>
      </c>
      <c r="E14" s="317"/>
      <c r="F14" s="31"/>
      <c r="G14" s="31"/>
      <c r="H14" s="31"/>
      <c r="I14" s="31"/>
      <c r="J14" s="31"/>
      <c r="K14" s="31"/>
      <c r="L14" s="31"/>
    </row>
    <row r="15" spans="3:12" ht="15.75">
      <c r="C15" s="322">
        <v>2</v>
      </c>
      <c r="D15" s="20" t="str">
        <f>Цены!D17</f>
        <v>Продукция 2</v>
      </c>
      <c r="E15" s="318"/>
      <c r="F15" s="37"/>
      <c r="G15" s="38"/>
      <c r="H15" s="38"/>
      <c r="I15" s="38"/>
      <c r="J15" s="38"/>
      <c r="K15" s="38"/>
      <c r="L15" s="39"/>
    </row>
    <row r="16" spans="3:12" ht="15" customHeight="1">
      <c r="C16" s="322"/>
      <c r="D16" s="30" t="s">
        <v>2</v>
      </c>
      <c r="E16" s="316"/>
      <c r="F16" s="31"/>
      <c r="G16" s="31"/>
      <c r="H16" s="31"/>
      <c r="I16" s="31"/>
      <c r="J16" s="31"/>
      <c r="K16" s="31"/>
      <c r="L16" s="31"/>
    </row>
    <row r="17" spans="3:12" ht="15" customHeight="1">
      <c r="C17" s="322"/>
      <c r="D17" s="30" t="str">
        <f>D13</f>
        <v>экспорт</v>
      </c>
      <c r="E17" s="316"/>
      <c r="F17" s="31"/>
      <c r="G17" s="31"/>
      <c r="H17" s="31"/>
      <c r="I17" s="31"/>
      <c r="J17" s="31"/>
      <c r="K17" s="31"/>
      <c r="L17" s="31"/>
    </row>
    <row r="18" spans="3:12" ht="15" hidden="1" customHeight="1">
      <c r="C18" s="322"/>
      <c r="D18" s="30" t="s">
        <v>3</v>
      </c>
      <c r="E18" s="317"/>
      <c r="F18" s="31"/>
      <c r="G18" s="31"/>
      <c r="H18" s="31"/>
      <c r="I18" s="31"/>
      <c r="J18" s="31"/>
      <c r="K18" s="31"/>
      <c r="L18" s="31"/>
    </row>
    <row r="19" spans="3:12" ht="15.75">
      <c r="C19" s="322">
        <v>3</v>
      </c>
      <c r="D19" s="20" t="str">
        <f>Цены!D21</f>
        <v>Продукция n</v>
      </c>
      <c r="E19" s="318"/>
      <c r="F19" s="37"/>
      <c r="G19" s="38"/>
      <c r="H19" s="38"/>
      <c r="I19" s="38"/>
      <c r="J19" s="38"/>
      <c r="K19" s="38"/>
      <c r="L19" s="39"/>
    </row>
    <row r="20" spans="3:12" ht="15" customHeight="1">
      <c r="C20" s="322"/>
      <c r="D20" s="30" t="s">
        <v>2</v>
      </c>
      <c r="E20" s="316"/>
      <c r="F20" s="31"/>
      <c r="G20" s="31"/>
      <c r="H20" s="31"/>
      <c r="I20" s="31"/>
      <c r="J20" s="31"/>
      <c r="K20" s="31"/>
      <c r="L20" s="31"/>
    </row>
    <row r="21" spans="3:12" ht="15" customHeight="1">
      <c r="C21" s="322"/>
      <c r="D21" s="30" t="str">
        <f>D17</f>
        <v>экспорт</v>
      </c>
      <c r="E21" s="316"/>
      <c r="F21" s="31"/>
      <c r="G21" s="31"/>
      <c r="H21" s="31"/>
      <c r="I21" s="31"/>
      <c r="J21" s="31"/>
      <c r="K21" s="31"/>
      <c r="L21" s="31"/>
    </row>
    <row r="22" spans="3:12" ht="15" hidden="1" customHeight="1">
      <c r="C22" s="322"/>
      <c r="D22" s="30" t="str">
        <f>D13</f>
        <v>экспорт</v>
      </c>
      <c r="E22" s="317"/>
      <c r="F22" s="31"/>
      <c r="G22" s="31"/>
      <c r="H22" s="31"/>
      <c r="I22" s="31"/>
      <c r="J22" s="31"/>
      <c r="K22" s="31"/>
      <c r="L22" s="31"/>
    </row>
    <row r="23" spans="3:12">
      <c r="C23" s="263"/>
      <c r="D23" s="264"/>
      <c r="E23" s="264"/>
      <c r="F23" s="264"/>
      <c r="G23" s="264"/>
      <c r="H23" s="264"/>
      <c r="I23" s="264"/>
      <c r="J23" s="264"/>
      <c r="K23" s="264"/>
      <c r="L23" s="265"/>
    </row>
  </sheetData>
  <mergeCells count="10">
    <mergeCell ref="F7:F8"/>
    <mergeCell ref="E11:E14"/>
    <mergeCell ref="E15:E18"/>
    <mergeCell ref="E19:E22"/>
    <mergeCell ref="C7:C8"/>
    <mergeCell ref="C11:C14"/>
    <mergeCell ref="C15:C18"/>
    <mergeCell ref="C19:C22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D6:M29"/>
  <sheetViews>
    <sheetView topLeftCell="C1" workbookViewId="0">
      <selection activeCell="H26" sqref="H26"/>
    </sheetView>
  </sheetViews>
  <sheetFormatPr defaultRowHeight="15"/>
  <cols>
    <col min="1" max="3" width="9.140625" style="23"/>
    <col min="4" max="4" width="5.7109375" style="23" customWidth="1"/>
    <col min="5" max="5" width="52.85546875" style="23" customWidth="1"/>
    <col min="6" max="6" width="0" style="23" hidden="1" customWidth="1"/>
    <col min="7" max="7" width="11.28515625" style="23" customWidth="1"/>
    <col min="8" max="16384" width="9.140625" style="23"/>
  </cols>
  <sheetData>
    <row r="6" spans="4:13" ht="15.75">
      <c r="D6" s="45" t="s">
        <v>460</v>
      </c>
    </row>
    <row r="8" spans="4:13" ht="15.75">
      <c r="D8" s="342" t="s">
        <v>0</v>
      </c>
      <c r="E8" s="344" t="s">
        <v>12</v>
      </c>
      <c r="F8" s="344" t="s">
        <v>7</v>
      </c>
      <c r="G8" s="327" t="s">
        <v>4</v>
      </c>
      <c r="H8" s="61" t="str">
        <f>Цены!G10</f>
        <v>Прогнозируемые периоды</v>
      </c>
      <c r="I8" s="24"/>
      <c r="J8" s="24"/>
      <c r="K8" s="24"/>
      <c r="L8" s="24"/>
      <c r="M8" s="25"/>
    </row>
    <row r="9" spans="4:13" ht="15.75">
      <c r="D9" s="343"/>
      <c r="E9" s="345"/>
      <c r="F9" s="345"/>
      <c r="G9" s="328"/>
      <c r="H9" s="60">
        <f>'Производство и реализация'!G8</f>
        <v>1</v>
      </c>
      <c r="I9" s="60">
        <f>'Производство и реализация'!H8</f>
        <v>2</v>
      </c>
      <c r="J9" s="60">
        <f>'Производство и реализация'!I8</f>
        <v>3</v>
      </c>
      <c r="K9" s="60">
        <f>'Производство и реализация'!J8</f>
        <v>4</v>
      </c>
      <c r="L9" s="60">
        <f>'Производство и реализация'!K8</f>
        <v>5</v>
      </c>
      <c r="M9" s="60" t="str">
        <f>'Производство и реализация'!L8</f>
        <v>…</v>
      </c>
    </row>
    <row r="10" spans="4:13" ht="31.5">
      <c r="D10" s="54"/>
      <c r="E10" s="55" t="s">
        <v>13</v>
      </c>
      <c r="F10" s="27"/>
      <c r="G10" s="56"/>
      <c r="H10" s="56"/>
      <c r="I10" s="56"/>
      <c r="J10" s="56"/>
      <c r="K10" s="56"/>
      <c r="L10" s="56"/>
      <c r="M10" s="56"/>
    </row>
    <row r="11" spans="4:13" ht="15.75">
      <c r="D11" s="346">
        <v>1</v>
      </c>
      <c r="E11" s="20" t="str">
        <f>'Производство и реализация'!D11</f>
        <v>Продукция 1</v>
      </c>
      <c r="F11" s="329" t="s">
        <v>14</v>
      </c>
      <c r="G11" s="21"/>
      <c r="H11" s="21"/>
      <c r="I11" s="21"/>
      <c r="J11" s="21"/>
      <c r="K11" s="21"/>
      <c r="L11" s="21"/>
      <c r="M11" s="21"/>
    </row>
    <row r="12" spans="4:13" ht="15" customHeight="1">
      <c r="D12" s="347"/>
      <c r="E12" s="58" t="s">
        <v>2</v>
      </c>
      <c r="F12" s="330"/>
      <c r="G12" s="31"/>
      <c r="H12" s="31"/>
      <c r="I12" s="31"/>
      <c r="J12" s="31"/>
      <c r="K12" s="31"/>
      <c r="L12" s="31"/>
      <c r="M12" s="31"/>
    </row>
    <row r="13" spans="4:13" ht="15" customHeight="1">
      <c r="D13" s="347"/>
      <c r="E13" s="58" t="str">
        <f>Цены!D15</f>
        <v>экспорт</v>
      </c>
      <c r="F13" s="330"/>
      <c r="G13" s="31"/>
      <c r="H13" s="31"/>
      <c r="I13" s="31"/>
      <c r="J13" s="31"/>
      <c r="K13" s="31"/>
      <c r="L13" s="31"/>
      <c r="M13" s="31"/>
    </row>
    <row r="14" spans="4:13" ht="15" hidden="1" customHeight="1">
      <c r="D14" s="347"/>
      <c r="E14" s="58" t="s">
        <v>3</v>
      </c>
      <c r="F14" s="331"/>
      <c r="G14" s="31"/>
      <c r="H14" s="31"/>
      <c r="I14" s="31"/>
      <c r="J14" s="31"/>
      <c r="K14" s="31"/>
      <c r="L14" s="31"/>
      <c r="M14" s="31"/>
    </row>
    <row r="15" spans="4:13" ht="15.75">
      <c r="D15" s="347">
        <v>2</v>
      </c>
      <c r="E15" s="20" t="str">
        <f>'Производство и реализация'!D15</f>
        <v>Продукция 2</v>
      </c>
      <c r="F15" s="329" t="s">
        <v>14</v>
      </c>
      <c r="G15" s="21"/>
      <c r="H15" s="21"/>
      <c r="I15" s="21"/>
      <c r="J15" s="21"/>
      <c r="K15" s="21"/>
      <c r="L15" s="21"/>
      <c r="M15" s="21"/>
    </row>
    <row r="16" spans="4:13" ht="15" customHeight="1">
      <c r="D16" s="347"/>
      <c r="E16" s="58" t="s">
        <v>2</v>
      </c>
      <c r="F16" s="330"/>
      <c r="G16" s="31"/>
      <c r="H16" s="31"/>
      <c r="I16" s="31"/>
      <c r="J16" s="31"/>
      <c r="K16" s="31"/>
      <c r="L16" s="31"/>
      <c r="M16" s="31"/>
    </row>
    <row r="17" spans="4:13" ht="15" customHeight="1">
      <c r="D17" s="347"/>
      <c r="E17" s="58" t="str">
        <f>E13</f>
        <v>экспорт</v>
      </c>
      <c r="F17" s="330"/>
      <c r="G17" s="31"/>
      <c r="H17" s="31"/>
      <c r="I17" s="31"/>
      <c r="J17" s="31"/>
      <c r="K17" s="31"/>
      <c r="L17" s="31"/>
      <c r="M17" s="31"/>
    </row>
    <row r="18" spans="4:13" ht="15" hidden="1" customHeight="1">
      <c r="D18" s="347"/>
      <c r="E18" s="58" t="s">
        <v>3</v>
      </c>
      <c r="F18" s="331"/>
      <c r="G18" s="31"/>
      <c r="H18" s="31"/>
      <c r="I18" s="31"/>
      <c r="J18" s="31"/>
      <c r="K18" s="31"/>
      <c r="L18" s="31"/>
      <c r="M18" s="31"/>
    </row>
    <row r="19" spans="4:13" ht="15.75">
      <c r="D19" s="347">
        <v>3</v>
      </c>
      <c r="E19" s="20" t="str">
        <f>'Производство и реализация'!D19</f>
        <v>Продукция n</v>
      </c>
      <c r="F19" s="332" t="s">
        <v>14</v>
      </c>
      <c r="G19" s="21"/>
      <c r="H19" s="21"/>
      <c r="I19" s="21"/>
      <c r="J19" s="21"/>
      <c r="K19" s="21"/>
      <c r="L19" s="21"/>
      <c r="M19" s="21"/>
    </row>
    <row r="20" spans="4:13" ht="15" customHeight="1">
      <c r="D20" s="347"/>
      <c r="E20" s="58" t="s">
        <v>2</v>
      </c>
      <c r="F20" s="333"/>
      <c r="G20" s="31"/>
      <c r="H20" s="31"/>
      <c r="I20" s="31"/>
      <c r="J20" s="31"/>
      <c r="K20" s="31"/>
      <c r="L20" s="31"/>
      <c r="M20" s="31"/>
    </row>
    <row r="21" spans="4:13" ht="15" customHeight="1">
      <c r="D21" s="347"/>
      <c r="E21" s="58" t="str">
        <f>E13</f>
        <v>экспорт</v>
      </c>
      <c r="F21" s="333"/>
      <c r="G21" s="31"/>
      <c r="H21" s="31"/>
      <c r="I21" s="31"/>
      <c r="J21" s="31"/>
      <c r="K21" s="31"/>
      <c r="L21" s="31"/>
      <c r="M21" s="31"/>
    </row>
    <row r="22" spans="4:13" ht="15" hidden="1" customHeight="1">
      <c r="D22" s="347"/>
      <c r="E22" s="58" t="s">
        <v>3</v>
      </c>
      <c r="F22" s="334"/>
      <c r="G22" s="31"/>
      <c r="H22" s="31"/>
      <c r="I22" s="31"/>
      <c r="J22" s="31"/>
      <c r="K22" s="31"/>
      <c r="L22" s="31"/>
      <c r="M22" s="31"/>
    </row>
    <row r="23" spans="4:13" ht="15.75">
      <c r="D23" s="339" t="s">
        <v>15</v>
      </c>
      <c r="E23" s="340"/>
      <c r="F23" s="28" t="s">
        <v>14</v>
      </c>
      <c r="G23" s="21"/>
      <c r="H23" s="21"/>
      <c r="I23" s="21"/>
      <c r="J23" s="21"/>
      <c r="K23" s="21"/>
      <c r="L23" s="21"/>
      <c r="M23" s="21"/>
    </row>
    <row r="24" spans="4:13" ht="15" customHeight="1">
      <c r="D24" s="339" t="s">
        <v>16</v>
      </c>
      <c r="E24" s="340"/>
      <c r="F24" s="28" t="s">
        <v>14</v>
      </c>
      <c r="G24" s="31"/>
      <c r="H24" s="31"/>
      <c r="I24" s="31"/>
      <c r="J24" s="31"/>
      <c r="K24" s="31"/>
      <c r="L24" s="31"/>
      <c r="M24" s="31"/>
    </row>
    <row r="25" spans="4:13" ht="15.75">
      <c r="D25" s="339" t="s">
        <v>17</v>
      </c>
      <c r="E25" s="340"/>
      <c r="F25" s="28" t="s">
        <v>14</v>
      </c>
      <c r="G25" s="21"/>
      <c r="H25" s="21"/>
      <c r="I25" s="21"/>
      <c r="J25" s="21"/>
      <c r="K25" s="21"/>
      <c r="L25" s="21"/>
      <c r="M25" s="21"/>
    </row>
    <row r="26" spans="4:13" ht="27" customHeight="1">
      <c r="D26" s="335" t="s">
        <v>18</v>
      </c>
      <c r="E26" s="336"/>
      <c r="F26" s="337"/>
      <c r="G26" s="48" t="s">
        <v>10</v>
      </c>
      <c r="H26" s="48" t="s">
        <v>10</v>
      </c>
      <c r="I26" s="48" t="s">
        <v>10</v>
      </c>
      <c r="J26" s="48" t="s">
        <v>10</v>
      </c>
      <c r="K26" s="48" t="s">
        <v>10</v>
      </c>
      <c r="L26" s="48" t="s">
        <v>10</v>
      </c>
      <c r="M26" s="48" t="s">
        <v>10</v>
      </c>
    </row>
    <row r="27" spans="4:13" ht="15" customHeight="1">
      <c r="D27" s="338" t="s">
        <v>2</v>
      </c>
      <c r="E27" s="338"/>
      <c r="F27" s="338"/>
      <c r="G27" s="48" t="s">
        <v>10</v>
      </c>
      <c r="H27" s="48" t="s">
        <v>10</v>
      </c>
      <c r="I27" s="48" t="s">
        <v>10</v>
      </c>
      <c r="J27" s="48" t="s">
        <v>10</v>
      </c>
      <c r="K27" s="48" t="s">
        <v>10</v>
      </c>
      <c r="L27" s="48" t="s">
        <v>10</v>
      </c>
      <c r="M27" s="48" t="s">
        <v>10</v>
      </c>
    </row>
    <row r="28" spans="4:13" ht="15" customHeight="1">
      <c r="D28" s="338" t="str">
        <f>E21</f>
        <v>экспорт</v>
      </c>
      <c r="E28" s="338"/>
      <c r="F28" s="338"/>
      <c r="G28" s="48" t="s">
        <v>10</v>
      </c>
      <c r="H28" s="48" t="s">
        <v>10</v>
      </c>
      <c r="I28" s="48" t="s">
        <v>10</v>
      </c>
      <c r="J28" s="48" t="s">
        <v>10</v>
      </c>
      <c r="K28" s="48" t="s">
        <v>10</v>
      </c>
      <c r="L28" s="48" t="s">
        <v>10</v>
      </c>
      <c r="M28" s="48" t="s">
        <v>10</v>
      </c>
    </row>
    <row r="29" spans="4:13" ht="15" hidden="1" customHeight="1">
      <c r="D29" s="341" t="s">
        <v>3</v>
      </c>
      <c r="E29" s="341"/>
      <c r="F29" s="341"/>
      <c r="G29" s="48" t="s">
        <v>10</v>
      </c>
      <c r="H29" s="48" t="s">
        <v>10</v>
      </c>
      <c r="I29" s="48" t="s">
        <v>10</v>
      </c>
      <c r="J29" s="48" t="s">
        <v>10</v>
      </c>
      <c r="K29" s="48" t="s">
        <v>10</v>
      </c>
      <c r="L29" s="48" t="s">
        <v>10</v>
      </c>
      <c r="M29" s="48" t="s">
        <v>10</v>
      </c>
    </row>
  </sheetData>
  <mergeCells count="17">
    <mergeCell ref="D29:F29"/>
    <mergeCell ref="D28:F28"/>
    <mergeCell ref="D8:D9"/>
    <mergeCell ref="E8:E9"/>
    <mergeCell ref="F8:F9"/>
    <mergeCell ref="D11:D14"/>
    <mergeCell ref="D15:D18"/>
    <mergeCell ref="D19:D22"/>
    <mergeCell ref="D23:E23"/>
    <mergeCell ref="D24:E24"/>
    <mergeCell ref="G8:G9"/>
    <mergeCell ref="F11:F14"/>
    <mergeCell ref="F15:F18"/>
    <mergeCell ref="F19:F22"/>
    <mergeCell ref="D26:F26"/>
    <mergeCell ref="D27:F27"/>
    <mergeCell ref="D25:E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D5:AB25"/>
  <sheetViews>
    <sheetView topLeftCell="A5" zoomScale="80" zoomScaleNormal="80" workbookViewId="0">
      <selection activeCell="D7" sqref="D7:AB25"/>
    </sheetView>
  </sheetViews>
  <sheetFormatPr defaultRowHeight="15"/>
  <cols>
    <col min="1" max="3" width="9.140625" style="149"/>
    <col min="4" max="4" width="5" style="149" customWidth="1"/>
    <col min="5" max="5" width="37.85546875" style="149" customWidth="1"/>
    <col min="6" max="6" width="9.140625" style="149"/>
    <col min="7" max="7" width="9.85546875" style="149" customWidth="1"/>
    <col min="8" max="16384" width="9.140625" style="149"/>
  </cols>
  <sheetData>
    <row r="5" spans="4:28" ht="15.75">
      <c r="D5" s="187" t="s">
        <v>33</v>
      </c>
    </row>
    <row r="7" spans="4:28" ht="21" customHeight="1">
      <c r="D7" s="357" t="s">
        <v>0</v>
      </c>
      <c r="E7" s="358" t="s">
        <v>19</v>
      </c>
      <c r="F7" s="348" t="s">
        <v>7</v>
      </c>
      <c r="G7" s="348" t="s">
        <v>20</v>
      </c>
      <c r="H7" s="351" t="str">
        <f>Цены!F10</f>
        <v>Базовый период</v>
      </c>
      <c r="I7" s="352"/>
      <c r="J7" s="352"/>
      <c r="K7" s="188" t="str">
        <f>Выручка!H8</f>
        <v>Прогнозируемые периоды</v>
      </c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6"/>
    </row>
    <row r="8" spans="4:28" ht="25.5" customHeight="1">
      <c r="D8" s="357"/>
      <c r="E8" s="359"/>
      <c r="F8" s="349"/>
      <c r="G8" s="349"/>
      <c r="H8" s="348" t="s">
        <v>21</v>
      </c>
      <c r="I8" s="348" t="s">
        <v>22</v>
      </c>
      <c r="J8" s="348" t="s">
        <v>23</v>
      </c>
      <c r="K8" s="355">
        <f>Выручка!H9</f>
        <v>1</v>
      </c>
      <c r="L8" s="355"/>
      <c r="M8" s="355"/>
      <c r="N8" s="355">
        <f>Выручка!I9</f>
        <v>2</v>
      </c>
      <c r="O8" s="355"/>
      <c r="P8" s="355"/>
      <c r="Q8" s="355">
        <f>Выручка!J9</f>
        <v>3</v>
      </c>
      <c r="R8" s="355"/>
      <c r="S8" s="355"/>
      <c r="T8" s="355">
        <f>Выручка!K9</f>
        <v>4</v>
      </c>
      <c r="U8" s="355"/>
      <c r="V8" s="355"/>
      <c r="W8" s="355">
        <f>Выручка!L9</f>
        <v>5</v>
      </c>
      <c r="X8" s="355"/>
      <c r="Y8" s="355"/>
      <c r="Z8" s="355" t="s">
        <v>5</v>
      </c>
      <c r="AA8" s="355"/>
      <c r="AB8" s="355"/>
    </row>
    <row r="9" spans="4:28" ht="15.75">
      <c r="D9" s="357"/>
      <c r="E9" s="360"/>
      <c r="F9" s="350"/>
      <c r="G9" s="350"/>
      <c r="H9" s="350"/>
      <c r="I9" s="350"/>
      <c r="J9" s="350"/>
      <c r="K9" s="77" t="s">
        <v>21</v>
      </c>
      <c r="L9" s="77" t="s">
        <v>22</v>
      </c>
      <c r="M9" s="77" t="s">
        <v>23</v>
      </c>
      <c r="N9" s="77" t="s">
        <v>21</v>
      </c>
      <c r="O9" s="77" t="s">
        <v>22</v>
      </c>
      <c r="P9" s="77" t="s">
        <v>23</v>
      </c>
      <c r="Q9" s="77" t="s">
        <v>21</v>
      </c>
      <c r="R9" s="77" t="s">
        <v>22</v>
      </c>
      <c r="S9" s="77" t="s">
        <v>23</v>
      </c>
      <c r="T9" s="77" t="s">
        <v>21</v>
      </c>
      <c r="U9" s="77" t="s">
        <v>22</v>
      </c>
      <c r="V9" s="77" t="s">
        <v>23</v>
      </c>
      <c r="W9" s="77" t="s">
        <v>21</v>
      </c>
      <c r="X9" s="77" t="s">
        <v>22</v>
      </c>
      <c r="Y9" s="77" t="s">
        <v>23</v>
      </c>
      <c r="Z9" s="77" t="s">
        <v>21</v>
      </c>
      <c r="AA9" s="77" t="s">
        <v>22</v>
      </c>
      <c r="AB9" s="77" t="s">
        <v>23</v>
      </c>
    </row>
    <row r="10" spans="4:28" ht="15.75">
      <c r="D10" s="356">
        <v>1</v>
      </c>
      <c r="E10" s="46" t="s">
        <v>24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4:28">
      <c r="D11" s="356"/>
      <c r="E11" s="14" t="s">
        <v>292</v>
      </c>
      <c r="F11" s="53"/>
      <c r="G11" s="79"/>
      <c r="H11" s="62"/>
      <c r="I11" s="63"/>
      <c r="J11" s="64"/>
      <c r="K11" s="62"/>
      <c r="L11" s="63"/>
      <c r="M11" s="64"/>
      <c r="N11" s="62"/>
      <c r="O11" s="63"/>
      <c r="P11" s="64"/>
      <c r="Q11" s="62"/>
      <c r="R11" s="63"/>
      <c r="S11" s="64"/>
      <c r="T11" s="62"/>
      <c r="U11" s="63"/>
      <c r="V11" s="64"/>
      <c r="W11" s="62"/>
      <c r="X11" s="63"/>
      <c r="Y11" s="64"/>
      <c r="Z11" s="62"/>
      <c r="AA11" s="63"/>
      <c r="AB11" s="64"/>
    </row>
    <row r="12" spans="4:28">
      <c r="D12" s="356"/>
      <c r="E12" s="14" t="s">
        <v>293</v>
      </c>
      <c r="F12" s="53"/>
      <c r="G12" s="79"/>
      <c r="H12" s="62"/>
      <c r="I12" s="63"/>
      <c r="J12" s="64"/>
      <c r="K12" s="62"/>
      <c r="L12" s="63"/>
      <c r="M12" s="64"/>
      <c r="N12" s="62"/>
      <c r="O12" s="63"/>
      <c r="P12" s="64"/>
      <c r="Q12" s="62"/>
      <c r="R12" s="63"/>
      <c r="S12" s="64"/>
      <c r="T12" s="62"/>
      <c r="U12" s="63"/>
      <c r="V12" s="64"/>
      <c r="W12" s="62"/>
      <c r="X12" s="63"/>
      <c r="Y12" s="64"/>
      <c r="Z12" s="62"/>
      <c r="AA12" s="63"/>
      <c r="AB12" s="64"/>
    </row>
    <row r="13" spans="4:28">
      <c r="D13" s="356"/>
      <c r="E13" s="14" t="s">
        <v>5</v>
      </c>
      <c r="F13" s="53"/>
      <c r="G13" s="79"/>
      <c r="H13" s="62"/>
      <c r="I13" s="63"/>
      <c r="J13" s="64"/>
      <c r="K13" s="62"/>
      <c r="L13" s="63"/>
      <c r="M13" s="64"/>
      <c r="N13" s="62"/>
      <c r="O13" s="63"/>
      <c r="P13" s="64"/>
      <c r="Q13" s="62"/>
      <c r="R13" s="63"/>
      <c r="S13" s="64"/>
      <c r="T13" s="62"/>
      <c r="U13" s="63"/>
      <c r="V13" s="64"/>
      <c r="W13" s="62"/>
      <c r="X13" s="63"/>
      <c r="Y13" s="64"/>
      <c r="Z13" s="62"/>
      <c r="AA13" s="63"/>
      <c r="AB13" s="64"/>
    </row>
    <row r="14" spans="4:28">
      <c r="D14" s="356"/>
      <c r="E14" s="14" t="s">
        <v>294</v>
      </c>
      <c r="F14" s="53"/>
      <c r="G14" s="79"/>
      <c r="H14" s="62"/>
      <c r="I14" s="63"/>
      <c r="J14" s="64"/>
      <c r="K14" s="62"/>
      <c r="L14" s="63"/>
      <c r="M14" s="64"/>
      <c r="N14" s="62"/>
      <c r="O14" s="63"/>
      <c r="P14" s="64"/>
      <c r="Q14" s="62"/>
      <c r="R14" s="63"/>
      <c r="S14" s="64"/>
      <c r="T14" s="62"/>
      <c r="U14" s="63"/>
      <c r="V14" s="64"/>
      <c r="W14" s="62"/>
      <c r="X14" s="63"/>
      <c r="Y14" s="64"/>
      <c r="Z14" s="62"/>
      <c r="AA14" s="63"/>
      <c r="AB14" s="64"/>
    </row>
    <row r="15" spans="4:28" ht="15.75">
      <c r="D15" s="78">
        <v>2</v>
      </c>
      <c r="E15" s="65" t="s">
        <v>25</v>
      </c>
      <c r="F15" s="53"/>
      <c r="G15" s="79"/>
      <c r="H15" s="62"/>
      <c r="I15" s="66"/>
      <c r="J15" s="64"/>
      <c r="K15" s="62"/>
      <c r="L15" s="63"/>
      <c r="M15" s="64"/>
      <c r="N15" s="62"/>
      <c r="O15" s="63"/>
      <c r="P15" s="64"/>
      <c r="Q15" s="62"/>
      <c r="R15" s="63"/>
      <c r="S15" s="64"/>
      <c r="T15" s="62"/>
      <c r="U15" s="63"/>
      <c r="V15" s="64"/>
      <c r="W15" s="62"/>
      <c r="X15" s="63"/>
      <c r="Y15" s="64"/>
      <c r="Z15" s="62"/>
      <c r="AA15" s="63"/>
      <c r="AB15" s="64"/>
    </row>
    <row r="16" spans="4:28" ht="67.5" customHeight="1">
      <c r="D16" s="80">
        <v>3</v>
      </c>
      <c r="E16" s="46" t="s">
        <v>26</v>
      </c>
      <c r="F16" s="33"/>
      <c r="G16" s="33"/>
      <c r="H16" s="67"/>
      <c r="I16" s="68"/>
      <c r="J16" s="69"/>
      <c r="K16" s="70"/>
      <c r="L16" s="68"/>
      <c r="M16" s="69"/>
      <c r="N16" s="70"/>
      <c r="O16" s="68"/>
      <c r="P16" s="69"/>
      <c r="Q16" s="70"/>
      <c r="R16" s="68"/>
      <c r="S16" s="69"/>
      <c r="T16" s="70"/>
      <c r="U16" s="68"/>
      <c r="V16" s="69"/>
      <c r="W16" s="70"/>
      <c r="X16" s="68"/>
      <c r="Y16" s="71"/>
      <c r="Z16" s="70"/>
      <c r="AA16" s="68"/>
      <c r="AB16" s="71"/>
    </row>
    <row r="17" spans="4:28" ht="31.5">
      <c r="D17" s="353">
        <v>4</v>
      </c>
      <c r="E17" s="46" t="s">
        <v>27</v>
      </c>
      <c r="F17" s="53"/>
      <c r="G17" s="53"/>
      <c r="H17" s="63"/>
      <c r="I17" s="66"/>
      <c r="J17" s="66"/>
      <c r="K17" s="72"/>
      <c r="L17" s="66"/>
      <c r="M17" s="66"/>
      <c r="N17" s="72"/>
      <c r="O17" s="66"/>
      <c r="P17" s="66"/>
      <c r="Q17" s="72"/>
      <c r="R17" s="66"/>
      <c r="S17" s="66"/>
      <c r="T17" s="72"/>
      <c r="U17" s="66"/>
      <c r="V17" s="66"/>
      <c r="W17" s="72"/>
      <c r="X17" s="66"/>
      <c r="Y17" s="66"/>
      <c r="Z17" s="72"/>
      <c r="AA17" s="66"/>
      <c r="AB17" s="66"/>
    </row>
    <row r="18" spans="4:28">
      <c r="D18" s="354"/>
      <c r="E18" s="14" t="s">
        <v>295</v>
      </c>
      <c r="F18" s="53"/>
      <c r="G18" s="79"/>
      <c r="H18" s="62"/>
      <c r="I18" s="63"/>
      <c r="J18" s="64"/>
      <c r="K18" s="62"/>
      <c r="L18" s="63"/>
      <c r="M18" s="64"/>
      <c r="N18" s="62"/>
      <c r="O18" s="63"/>
      <c r="P18" s="64"/>
      <c r="Q18" s="62"/>
      <c r="R18" s="63"/>
      <c r="S18" s="64"/>
      <c r="T18" s="62"/>
      <c r="U18" s="63"/>
      <c r="V18" s="64"/>
      <c r="W18" s="62"/>
      <c r="X18" s="63"/>
      <c r="Y18" s="64"/>
      <c r="Z18" s="62"/>
      <c r="AA18" s="63"/>
      <c r="AB18" s="64"/>
    </row>
    <row r="19" spans="4:28">
      <c r="D19" s="354"/>
      <c r="E19" s="14" t="s">
        <v>5</v>
      </c>
      <c r="F19" s="53"/>
      <c r="G19" s="79"/>
      <c r="H19" s="62"/>
      <c r="I19" s="63"/>
      <c r="J19" s="64"/>
      <c r="K19" s="62"/>
      <c r="L19" s="63"/>
      <c r="M19" s="64"/>
      <c r="N19" s="62"/>
      <c r="O19" s="63"/>
      <c r="P19" s="64"/>
      <c r="Q19" s="62"/>
      <c r="R19" s="63"/>
      <c r="S19" s="64"/>
      <c r="T19" s="62"/>
      <c r="U19" s="63"/>
      <c r="V19" s="64"/>
      <c r="W19" s="62"/>
      <c r="X19" s="63"/>
      <c r="Y19" s="64"/>
      <c r="Z19" s="62"/>
      <c r="AA19" s="63"/>
      <c r="AB19" s="64"/>
    </row>
    <row r="20" spans="4:28">
      <c r="D20" s="354"/>
      <c r="E20" s="14" t="s">
        <v>296</v>
      </c>
      <c r="F20" s="53"/>
      <c r="G20" s="79"/>
      <c r="H20" s="62"/>
      <c r="I20" s="63"/>
      <c r="J20" s="64"/>
      <c r="K20" s="62"/>
      <c r="L20" s="63"/>
      <c r="M20" s="64"/>
      <c r="N20" s="62"/>
      <c r="O20" s="63"/>
      <c r="P20" s="64"/>
      <c r="Q20" s="62"/>
      <c r="R20" s="63"/>
      <c r="S20" s="64"/>
      <c r="T20" s="62"/>
      <c r="U20" s="63"/>
      <c r="V20" s="64"/>
      <c r="W20" s="62"/>
      <c r="X20" s="63"/>
      <c r="Y20" s="64"/>
      <c r="Z20" s="62"/>
      <c r="AA20" s="63"/>
      <c r="AB20" s="64"/>
    </row>
    <row r="21" spans="4:28" ht="15.75">
      <c r="D21" s="80">
        <v>5</v>
      </c>
      <c r="E21" s="65" t="s">
        <v>25</v>
      </c>
      <c r="F21" s="53"/>
      <c r="G21" s="79"/>
      <c r="H21" s="62"/>
      <c r="I21" s="63"/>
      <c r="J21" s="64"/>
      <c r="K21" s="62"/>
      <c r="L21" s="63"/>
      <c r="M21" s="64"/>
      <c r="N21" s="62"/>
      <c r="O21" s="63"/>
      <c r="P21" s="64"/>
      <c r="Q21" s="62"/>
      <c r="R21" s="63"/>
      <c r="S21" s="64"/>
      <c r="T21" s="62"/>
      <c r="U21" s="63"/>
      <c r="V21" s="64"/>
      <c r="W21" s="62"/>
      <c r="X21" s="63"/>
      <c r="Y21" s="64"/>
      <c r="Z21" s="62"/>
      <c r="AA21" s="63"/>
      <c r="AB21" s="64"/>
    </row>
    <row r="22" spans="4:28" ht="63">
      <c r="D22" s="80">
        <v>6</v>
      </c>
      <c r="E22" s="46" t="s">
        <v>28</v>
      </c>
      <c r="F22" s="53"/>
      <c r="G22" s="53"/>
      <c r="H22" s="73"/>
      <c r="I22" s="74"/>
      <c r="J22" s="75"/>
      <c r="K22" s="70"/>
      <c r="L22" s="68"/>
      <c r="M22" s="75"/>
      <c r="N22" s="70"/>
      <c r="O22" s="68"/>
      <c r="P22" s="75"/>
      <c r="Q22" s="70"/>
      <c r="R22" s="68"/>
      <c r="S22" s="75"/>
      <c r="T22" s="70"/>
      <c r="U22" s="68"/>
      <c r="V22" s="75"/>
      <c r="W22" s="70"/>
      <c r="X22" s="68"/>
      <c r="Y22" s="75"/>
      <c r="Z22" s="70"/>
      <c r="AA22" s="68"/>
      <c r="AB22" s="75"/>
    </row>
    <row r="23" spans="4:28" ht="31.5">
      <c r="D23" s="80">
        <v>7</v>
      </c>
      <c r="E23" s="46" t="s">
        <v>29</v>
      </c>
      <c r="F23" s="82" t="s">
        <v>30</v>
      </c>
      <c r="G23" s="82" t="s">
        <v>30</v>
      </c>
      <c r="H23" s="83" t="s">
        <v>30</v>
      </c>
      <c r="I23" s="83" t="s">
        <v>30</v>
      </c>
      <c r="J23" s="71"/>
      <c r="K23" s="70"/>
      <c r="L23" s="68"/>
      <c r="M23" s="71"/>
      <c r="N23" s="70"/>
      <c r="O23" s="68"/>
      <c r="P23" s="71"/>
      <c r="Q23" s="70"/>
      <c r="R23" s="68"/>
      <c r="S23" s="71"/>
      <c r="T23" s="70"/>
      <c r="U23" s="68"/>
      <c r="V23" s="71"/>
      <c r="W23" s="70"/>
      <c r="X23" s="68"/>
      <c r="Y23" s="71"/>
      <c r="Z23" s="70"/>
      <c r="AA23" s="68"/>
      <c r="AB23" s="71"/>
    </row>
    <row r="24" spans="4:28" ht="45" hidden="1">
      <c r="D24" s="80">
        <v>8</v>
      </c>
      <c r="E24" s="65" t="s">
        <v>31</v>
      </c>
      <c r="F24" s="82" t="s">
        <v>30</v>
      </c>
      <c r="G24" s="82" t="s">
        <v>30</v>
      </c>
      <c r="H24" s="83" t="s">
        <v>30</v>
      </c>
      <c r="I24" s="83" t="s">
        <v>30</v>
      </c>
      <c r="J24" s="67"/>
      <c r="K24" s="72"/>
      <c r="L24" s="66"/>
      <c r="M24" s="63"/>
      <c r="N24" s="72"/>
      <c r="O24" s="66"/>
      <c r="P24" s="63"/>
      <c r="Q24" s="72"/>
      <c r="R24" s="66"/>
      <c r="S24" s="63"/>
      <c r="T24" s="72"/>
      <c r="U24" s="66"/>
      <c r="V24" s="63"/>
      <c r="W24" s="72"/>
      <c r="X24" s="66"/>
      <c r="Y24" s="63"/>
      <c r="Z24" s="72"/>
      <c r="AA24" s="66"/>
      <c r="AB24" s="63"/>
    </row>
    <row r="25" spans="4:28" ht="15.75">
      <c r="D25" s="78">
        <v>8</v>
      </c>
      <c r="E25" s="76" t="s">
        <v>32</v>
      </c>
      <c r="F25" s="82" t="s">
        <v>30</v>
      </c>
      <c r="G25" s="82" t="s">
        <v>30</v>
      </c>
      <c r="H25" s="83" t="s">
        <v>30</v>
      </c>
      <c r="I25" s="83" t="s">
        <v>30</v>
      </c>
      <c r="J25" s="81"/>
      <c r="K25" s="83" t="s">
        <v>30</v>
      </c>
      <c r="L25" s="83" t="s">
        <v>30</v>
      </c>
      <c r="M25" s="81"/>
      <c r="N25" s="83" t="s">
        <v>30</v>
      </c>
      <c r="O25" s="83" t="s">
        <v>30</v>
      </c>
      <c r="P25" s="81"/>
      <c r="Q25" s="83" t="s">
        <v>30</v>
      </c>
      <c r="R25" s="83" t="s">
        <v>30</v>
      </c>
      <c r="S25" s="81"/>
      <c r="T25" s="83" t="s">
        <v>30</v>
      </c>
      <c r="U25" s="83" t="s">
        <v>30</v>
      </c>
      <c r="V25" s="81"/>
      <c r="W25" s="83" t="s">
        <v>30</v>
      </c>
      <c r="X25" s="83" t="s">
        <v>30</v>
      </c>
      <c r="Y25" s="81"/>
      <c r="Z25" s="83" t="s">
        <v>30</v>
      </c>
      <c r="AA25" s="83" t="s">
        <v>30</v>
      </c>
      <c r="AB25" s="81"/>
    </row>
  </sheetData>
  <mergeCells count="16">
    <mergeCell ref="D17:D20"/>
    <mergeCell ref="Z8:AB8"/>
    <mergeCell ref="K8:M8"/>
    <mergeCell ref="N8:P8"/>
    <mergeCell ref="Q8:S8"/>
    <mergeCell ref="T8:V8"/>
    <mergeCell ref="W8:Y8"/>
    <mergeCell ref="D10:D14"/>
    <mergeCell ref="D7:D9"/>
    <mergeCell ref="E7:E9"/>
    <mergeCell ref="F7:F9"/>
    <mergeCell ref="G7:G9"/>
    <mergeCell ref="H7:J7"/>
    <mergeCell ref="H8:H9"/>
    <mergeCell ref="I8:I9"/>
    <mergeCell ref="J8:J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C6:M48"/>
  <sheetViews>
    <sheetView workbookViewId="0">
      <selection activeCell="F21" sqref="F21"/>
    </sheetView>
  </sheetViews>
  <sheetFormatPr defaultRowHeight="15"/>
  <cols>
    <col min="1" max="2" width="9.140625" style="87"/>
    <col min="3" max="3" width="5.42578125" style="87" customWidth="1"/>
    <col min="4" max="4" width="37.7109375" style="87" customWidth="1"/>
    <col min="5" max="5" width="9.7109375" style="87" customWidth="1"/>
    <col min="6" max="6" width="9.85546875" style="87" customWidth="1"/>
    <col min="7" max="7" width="11.140625" style="87" customWidth="1"/>
    <col min="8" max="8" width="8.7109375" style="87" customWidth="1"/>
    <col min="9" max="9" width="7.7109375" style="87" customWidth="1"/>
    <col min="10" max="10" width="9" style="87" customWidth="1"/>
    <col min="11" max="11" width="9.42578125" style="87" customWidth="1"/>
    <col min="12" max="12" width="10.7109375" style="87" customWidth="1"/>
    <col min="13" max="13" width="10" style="87" customWidth="1"/>
    <col min="14" max="16384" width="9.140625" style="87"/>
  </cols>
  <sheetData>
    <row r="6" spans="3:13" ht="15.75">
      <c r="C6" s="108" t="s">
        <v>59</v>
      </c>
    </row>
    <row r="8" spans="3:13" ht="15.75">
      <c r="C8" s="361" t="s">
        <v>0</v>
      </c>
      <c r="D8" s="344" t="s">
        <v>19</v>
      </c>
      <c r="E8" s="344" t="s">
        <v>7</v>
      </c>
      <c r="F8" s="344" t="s">
        <v>20</v>
      </c>
      <c r="G8" s="362" t="str">
        <f>Выручка!G8</f>
        <v>Базовый период</v>
      </c>
      <c r="H8" s="107" t="str">
        <f>'Материальные затраты'!K7</f>
        <v>Прогнозируемые периоды</v>
      </c>
      <c r="I8" s="86"/>
      <c r="J8" s="86"/>
      <c r="K8" s="86"/>
      <c r="L8" s="86"/>
      <c r="M8" s="106"/>
    </row>
    <row r="9" spans="3:13" ht="15.75">
      <c r="C9" s="361"/>
      <c r="D9" s="345"/>
      <c r="E9" s="345"/>
      <c r="F9" s="345"/>
      <c r="G9" s="361"/>
      <c r="H9" s="60">
        <f>Выручка!H9</f>
        <v>1</v>
      </c>
      <c r="I9" s="60">
        <f>Выручка!I9</f>
        <v>2</v>
      </c>
      <c r="J9" s="60">
        <f>Выручка!J9</f>
        <v>3</v>
      </c>
      <c r="K9" s="60">
        <f>Выручка!K9</f>
        <v>4</v>
      </c>
      <c r="L9" s="60">
        <f>Выручка!L9</f>
        <v>5</v>
      </c>
      <c r="M9" s="60" t="str">
        <f>Выручка!M9</f>
        <v>…</v>
      </c>
    </row>
    <row r="10" spans="3:13" ht="47.25">
      <c r="C10" s="363">
        <v>1</v>
      </c>
      <c r="D10" s="89" t="s">
        <v>34</v>
      </c>
      <c r="E10" s="85" t="s">
        <v>30</v>
      </c>
      <c r="F10" s="85" t="s">
        <v>30</v>
      </c>
      <c r="G10" s="85" t="s">
        <v>30</v>
      </c>
      <c r="H10" s="85" t="s">
        <v>30</v>
      </c>
      <c r="I10" s="85" t="s">
        <v>30</v>
      </c>
      <c r="J10" s="85" t="s">
        <v>30</v>
      </c>
      <c r="K10" s="85" t="s">
        <v>30</v>
      </c>
      <c r="L10" s="85" t="s">
        <v>30</v>
      </c>
      <c r="M10" s="85" t="s">
        <v>30</v>
      </c>
    </row>
    <row r="11" spans="3:13">
      <c r="C11" s="363"/>
      <c r="D11" s="91" t="s">
        <v>35</v>
      </c>
      <c r="E11" s="28"/>
      <c r="F11" s="28"/>
      <c r="G11" s="28"/>
      <c r="H11" s="28"/>
      <c r="I11" s="28"/>
      <c r="J11" s="28"/>
      <c r="K11" s="28"/>
      <c r="L11" s="28"/>
      <c r="M11" s="28"/>
    </row>
    <row r="12" spans="3:13">
      <c r="C12" s="363"/>
      <c r="D12" s="91" t="s">
        <v>36</v>
      </c>
      <c r="E12" s="28"/>
      <c r="F12" s="28"/>
      <c r="G12" s="28"/>
      <c r="H12" s="28"/>
      <c r="I12" s="28"/>
      <c r="J12" s="28"/>
      <c r="K12" s="28"/>
      <c r="L12" s="28"/>
      <c r="M12" s="28"/>
    </row>
    <row r="13" spans="3:13">
      <c r="C13" s="363"/>
      <c r="D13" s="91" t="s">
        <v>37</v>
      </c>
      <c r="E13" s="28"/>
      <c r="F13" s="28"/>
      <c r="G13" s="28"/>
      <c r="H13" s="28"/>
      <c r="I13" s="28"/>
      <c r="J13" s="28"/>
      <c r="K13" s="28"/>
      <c r="L13" s="28"/>
      <c r="M13" s="28"/>
    </row>
    <row r="14" spans="3:13">
      <c r="C14" s="363"/>
      <c r="D14" s="91" t="s">
        <v>38</v>
      </c>
      <c r="E14" s="28"/>
      <c r="F14" s="28"/>
      <c r="G14" s="28"/>
      <c r="H14" s="28"/>
      <c r="I14" s="28"/>
      <c r="J14" s="28"/>
      <c r="K14" s="28"/>
      <c r="L14" s="28"/>
      <c r="M14" s="28"/>
    </row>
    <row r="15" spans="3:13">
      <c r="C15" s="363"/>
      <c r="D15" s="91" t="s">
        <v>39</v>
      </c>
      <c r="E15" s="28"/>
      <c r="F15" s="28"/>
      <c r="G15" s="28"/>
      <c r="H15" s="28"/>
      <c r="I15" s="28"/>
      <c r="J15" s="28"/>
      <c r="K15" s="28"/>
      <c r="L15" s="28"/>
      <c r="M15" s="28"/>
    </row>
    <row r="16" spans="3:13" ht="39" customHeight="1">
      <c r="C16" s="363"/>
      <c r="D16" s="91" t="s">
        <v>40</v>
      </c>
      <c r="E16" s="28"/>
      <c r="F16" s="28"/>
      <c r="G16" s="28"/>
      <c r="H16" s="28"/>
      <c r="I16" s="28"/>
      <c r="J16" s="28"/>
      <c r="K16" s="28"/>
      <c r="L16" s="28"/>
      <c r="M16" s="28"/>
    </row>
    <row r="17" spans="3:13" ht="47.25">
      <c r="C17" s="88">
        <v>2</v>
      </c>
      <c r="D17" s="89" t="s">
        <v>41</v>
      </c>
      <c r="E17" s="28"/>
      <c r="F17" s="103" t="s">
        <v>30</v>
      </c>
      <c r="G17" s="85" t="s">
        <v>30</v>
      </c>
      <c r="H17" s="85" t="s">
        <v>30</v>
      </c>
      <c r="I17" s="85" t="s">
        <v>30</v>
      </c>
      <c r="J17" s="85" t="s">
        <v>30</v>
      </c>
      <c r="K17" s="85" t="s">
        <v>30</v>
      </c>
      <c r="L17" s="85" t="s">
        <v>30</v>
      </c>
      <c r="M17" s="85" t="s">
        <v>30</v>
      </c>
    </row>
    <row r="18" spans="3:13">
      <c r="C18" s="367" t="s">
        <v>42</v>
      </c>
      <c r="D18" s="91" t="s">
        <v>43</v>
      </c>
      <c r="E18" s="28"/>
      <c r="F18" s="103"/>
      <c r="G18" s="29"/>
      <c r="H18" s="29"/>
      <c r="I18" s="29"/>
      <c r="J18" s="29"/>
      <c r="K18" s="29"/>
      <c r="L18" s="29"/>
      <c r="M18" s="29"/>
    </row>
    <row r="19" spans="3:13">
      <c r="C19" s="367"/>
      <c r="D19" s="91" t="s">
        <v>35</v>
      </c>
      <c r="E19" s="28"/>
      <c r="F19" s="103" t="s">
        <v>30</v>
      </c>
      <c r="G19" s="29"/>
      <c r="H19" s="29"/>
      <c r="I19" s="29"/>
      <c r="J19" s="29"/>
      <c r="K19" s="29"/>
      <c r="L19" s="29"/>
      <c r="M19" s="29"/>
    </row>
    <row r="20" spans="3:13">
      <c r="C20" s="367"/>
      <c r="D20" s="91" t="s">
        <v>36</v>
      </c>
      <c r="E20" s="28"/>
      <c r="F20" s="103" t="s">
        <v>30</v>
      </c>
      <c r="G20" s="29"/>
      <c r="H20" s="29"/>
      <c r="I20" s="29"/>
      <c r="J20" s="29"/>
      <c r="K20" s="29"/>
      <c r="L20" s="29"/>
      <c r="M20" s="29"/>
    </row>
    <row r="21" spans="3:13">
      <c r="C21" s="367"/>
      <c r="D21" s="91" t="s">
        <v>37</v>
      </c>
      <c r="E21" s="28"/>
      <c r="F21" s="103" t="s">
        <v>30</v>
      </c>
      <c r="G21" s="29"/>
      <c r="H21" s="29"/>
      <c r="I21" s="29"/>
      <c r="J21" s="29"/>
      <c r="K21" s="29"/>
      <c r="L21" s="29"/>
      <c r="M21" s="29"/>
    </row>
    <row r="22" spans="3:13">
      <c r="C22" s="367"/>
      <c r="D22" s="91" t="s">
        <v>38</v>
      </c>
      <c r="E22" s="28"/>
      <c r="F22" s="103" t="s">
        <v>30</v>
      </c>
      <c r="G22" s="29"/>
      <c r="H22" s="29"/>
      <c r="I22" s="29"/>
      <c r="J22" s="29"/>
      <c r="K22" s="29"/>
      <c r="L22" s="29"/>
      <c r="M22" s="29"/>
    </row>
    <row r="23" spans="3:13">
      <c r="C23" s="367"/>
      <c r="D23" s="91" t="s">
        <v>39</v>
      </c>
      <c r="E23" s="28"/>
      <c r="F23" s="85" t="s">
        <v>30</v>
      </c>
      <c r="G23" s="29"/>
      <c r="H23" s="29"/>
      <c r="I23" s="29"/>
      <c r="J23" s="29"/>
      <c r="K23" s="29"/>
      <c r="L23" s="29"/>
      <c r="M23" s="29"/>
    </row>
    <row r="24" spans="3:13" ht="33" customHeight="1">
      <c r="C24" s="367"/>
      <c r="D24" s="91" t="s">
        <v>40</v>
      </c>
      <c r="E24" s="28"/>
      <c r="F24" s="85" t="s">
        <v>30</v>
      </c>
      <c r="G24" s="29"/>
      <c r="H24" s="29"/>
      <c r="I24" s="29"/>
      <c r="J24" s="29"/>
      <c r="K24" s="29"/>
      <c r="L24" s="29"/>
      <c r="M24" s="29"/>
    </row>
    <row r="25" spans="3:13" ht="31.5">
      <c r="C25" s="367" t="s">
        <v>44</v>
      </c>
      <c r="D25" s="89" t="s">
        <v>45</v>
      </c>
      <c r="E25" s="28"/>
      <c r="F25" s="85"/>
      <c r="G25" s="29"/>
      <c r="H25" s="29"/>
      <c r="I25" s="29"/>
      <c r="J25" s="29"/>
      <c r="K25" s="29"/>
      <c r="L25" s="29"/>
      <c r="M25" s="29"/>
    </row>
    <row r="26" spans="3:13">
      <c r="C26" s="367"/>
      <c r="D26" s="91" t="s">
        <v>35</v>
      </c>
      <c r="E26" s="28"/>
      <c r="F26" s="85" t="s">
        <v>30</v>
      </c>
      <c r="G26" s="29"/>
      <c r="H26" s="29"/>
      <c r="I26" s="29"/>
      <c r="J26" s="29"/>
      <c r="K26" s="29"/>
      <c r="L26" s="29"/>
      <c r="M26" s="29"/>
    </row>
    <row r="27" spans="3:13">
      <c r="C27" s="367"/>
      <c r="D27" s="91" t="s">
        <v>36</v>
      </c>
      <c r="E27" s="28"/>
      <c r="F27" s="85" t="s">
        <v>30</v>
      </c>
      <c r="G27" s="29"/>
      <c r="H27" s="29"/>
      <c r="I27" s="29"/>
      <c r="J27" s="29"/>
      <c r="K27" s="29"/>
      <c r="L27" s="29"/>
      <c r="M27" s="29"/>
    </row>
    <row r="28" spans="3:13">
      <c r="C28" s="367"/>
      <c r="D28" s="91" t="s">
        <v>37</v>
      </c>
      <c r="E28" s="28"/>
      <c r="F28" s="85" t="s">
        <v>30</v>
      </c>
      <c r="G28" s="29"/>
      <c r="H28" s="29"/>
      <c r="I28" s="29"/>
      <c r="J28" s="29"/>
      <c r="K28" s="29"/>
      <c r="L28" s="29"/>
      <c r="M28" s="29"/>
    </row>
    <row r="29" spans="3:13">
      <c r="C29" s="367"/>
      <c r="D29" s="91" t="s">
        <v>38</v>
      </c>
      <c r="E29" s="28"/>
      <c r="F29" s="85" t="s">
        <v>30</v>
      </c>
      <c r="G29" s="29"/>
      <c r="H29" s="29"/>
      <c r="I29" s="29"/>
      <c r="J29" s="29"/>
      <c r="K29" s="29"/>
      <c r="L29" s="29"/>
      <c r="M29" s="29"/>
    </row>
    <row r="30" spans="3:13">
      <c r="C30" s="367"/>
      <c r="D30" s="91" t="s">
        <v>39</v>
      </c>
      <c r="E30" s="28"/>
      <c r="F30" s="85" t="s">
        <v>30</v>
      </c>
      <c r="G30" s="29"/>
      <c r="H30" s="29"/>
      <c r="I30" s="29"/>
      <c r="J30" s="29"/>
      <c r="K30" s="29"/>
      <c r="L30" s="29"/>
      <c r="M30" s="29"/>
    </row>
    <row r="31" spans="3:13" ht="45">
      <c r="C31" s="367"/>
      <c r="D31" s="91" t="s">
        <v>40</v>
      </c>
      <c r="E31" s="28"/>
      <c r="F31" s="85" t="s">
        <v>30</v>
      </c>
      <c r="G31" s="29"/>
      <c r="H31" s="29"/>
      <c r="I31" s="29"/>
      <c r="J31" s="29"/>
      <c r="K31" s="29"/>
      <c r="L31" s="29"/>
      <c r="M31" s="29"/>
    </row>
    <row r="32" spans="3:13" ht="47.25">
      <c r="C32" s="363">
        <v>3</v>
      </c>
      <c r="D32" s="89" t="s">
        <v>46</v>
      </c>
      <c r="E32" s="28"/>
      <c r="F32" s="85" t="s">
        <v>30</v>
      </c>
      <c r="G32" s="21"/>
      <c r="H32" s="21"/>
      <c r="I32" s="21"/>
      <c r="J32" s="21"/>
      <c r="K32" s="21"/>
      <c r="L32" s="21"/>
      <c r="M32" s="21"/>
    </row>
    <row r="33" spans="3:13">
      <c r="C33" s="363"/>
      <c r="D33" s="91" t="s">
        <v>35</v>
      </c>
      <c r="E33" s="19" t="s">
        <v>47</v>
      </c>
      <c r="F33" s="28"/>
      <c r="G33" s="31"/>
      <c r="H33" s="31"/>
      <c r="I33" s="31"/>
      <c r="J33" s="31"/>
      <c r="K33" s="31"/>
      <c r="L33" s="31"/>
      <c r="M33" s="31"/>
    </row>
    <row r="34" spans="3:13">
      <c r="C34" s="363"/>
      <c r="D34" s="91" t="s">
        <v>36</v>
      </c>
      <c r="E34" s="19" t="s">
        <v>47</v>
      </c>
      <c r="F34" s="28"/>
      <c r="G34" s="31"/>
      <c r="H34" s="31"/>
      <c r="I34" s="31"/>
      <c r="J34" s="31"/>
      <c r="K34" s="31"/>
      <c r="L34" s="31"/>
      <c r="M34" s="31"/>
    </row>
    <row r="35" spans="3:13">
      <c r="C35" s="363"/>
      <c r="D35" s="91" t="s">
        <v>37</v>
      </c>
      <c r="E35" s="19" t="s">
        <v>47</v>
      </c>
      <c r="F35" s="28"/>
      <c r="G35" s="31"/>
      <c r="H35" s="31"/>
      <c r="I35" s="31"/>
      <c r="J35" s="31"/>
      <c r="K35" s="31"/>
      <c r="L35" s="31"/>
      <c r="M35" s="31"/>
    </row>
    <row r="36" spans="3:13">
      <c r="C36" s="363"/>
      <c r="D36" s="91" t="s">
        <v>38</v>
      </c>
      <c r="E36" s="19" t="s">
        <v>47</v>
      </c>
      <c r="F36" s="28"/>
      <c r="G36" s="31"/>
      <c r="H36" s="31"/>
      <c r="I36" s="31"/>
      <c r="J36" s="31"/>
      <c r="K36" s="31"/>
      <c r="L36" s="31"/>
      <c r="M36" s="31"/>
    </row>
    <row r="37" spans="3:13">
      <c r="C37" s="363"/>
      <c r="D37" s="91" t="s">
        <v>39</v>
      </c>
      <c r="E37" s="19" t="s">
        <v>47</v>
      </c>
      <c r="F37" s="28"/>
      <c r="G37" s="31"/>
      <c r="H37" s="31"/>
      <c r="I37" s="31"/>
      <c r="J37" s="31"/>
      <c r="K37" s="31"/>
      <c r="L37" s="31"/>
      <c r="M37" s="31"/>
    </row>
    <row r="38" spans="3:13" ht="45">
      <c r="C38" s="363"/>
      <c r="D38" s="91" t="s">
        <v>40</v>
      </c>
      <c r="E38" s="19" t="s">
        <v>47</v>
      </c>
      <c r="F38" s="28"/>
      <c r="G38" s="31"/>
      <c r="H38" s="31"/>
      <c r="I38" s="31"/>
      <c r="J38" s="31"/>
      <c r="K38" s="31"/>
      <c r="L38" s="31"/>
      <c r="M38" s="31"/>
    </row>
    <row r="39" spans="3:13" ht="63">
      <c r="C39" s="88">
        <v>4</v>
      </c>
      <c r="D39" s="89" t="s">
        <v>48</v>
      </c>
      <c r="E39" s="19" t="s">
        <v>47</v>
      </c>
      <c r="F39" s="95"/>
      <c r="G39" s="57"/>
      <c r="H39" s="57"/>
      <c r="I39" s="57"/>
      <c r="J39" s="57"/>
      <c r="K39" s="57"/>
      <c r="L39" s="57"/>
      <c r="M39" s="57"/>
    </row>
    <row r="40" spans="3:13" ht="47.25">
      <c r="C40" s="88">
        <v>5</v>
      </c>
      <c r="D40" s="89" t="s">
        <v>49</v>
      </c>
      <c r="E40" s="19" t="s">
        <v>47</v>
      </c>
      <c r="F40" s="28"/>
      <c r="G40" s="28"/>
      <c r="H40" s="28"/>
      <c r="I40" s="28"/>
      <c r="J40" s="28"/>
      <c r="K40" s="28"/>
      <c r="L40" s="28"/>
      <c r="M40" s="28"/>
    </row>
    <row r="41" spans="3:13" ht="15.75">
      <c r="C41" s="110">
        <v>6</v>
      </c>
      <c r="D41" s="26" t="s">
        <v>50</v>
      </c>
      <c r="E41" s="111" t="s">
        <v>47</v>
      </c>
      <c r="F41" s="52"/>
      <c r="G41" s="98"/>
      <c r="H41" s="98"/>
      <c r="I41" s="98"/>
      <c r="J41" s="98"/>
      <c r="K41" s="98"/>
      <c r="L41" s="98"/>
      <c r="M41" s="98"/>
    </row>
    <row r="42" spans="3:13">
      <c r="C42" s="90"/>
      <c r="D42" s="96" t="s">
        <v>51</v>
      </c>
      <c r="E42" s="19" t="s">
        <v>47</v>
      </c>
      <c r="F42" s="97"/>
      <c r="G42" s="31"/>
      <c r="H42" s="31"/>
      <c r="I42" s="31"/>
      <c r="J42" s="31"/>
      <c r="K42" s="31"/>
      <c r="L42" s="31"/>
      <c r="M42" s="31"/>
    </row>
    <row r="43" spans="3:13">
      <c r="C43" s="90" t="s">
        <v>52</v>
      </c>
      <c r="D43" s="99" t="s">
        <v>53</v>
      </c>
      <c r="E43" s="19" t="s">
        <v>47</v>
      </c>
      <c r="F43" s="97"/>
      <c r="G43" s="31"/>
      <c r="H43" s="31"/>
      <c r="I43" s="31"/>
      <c r="J43" s="31"/>
      <c r="K43" s="31"/>
      <c r="L43" s="31"/>
      <c r="M43" s="31"/>
    </row>
    <row r="44" spans="3:13">
      <c r="C44" s="90" t="s">
        <v>54</v>
      </c>
      <c r="D44" s="100" t="s">
        <v>55</v>
      </c>
      <c r="E44" s="19" t="s">
        <v>47</v>
      </c>
      <c r="F44" s="28"/>
      <c r="G44" s="31"/>
      <c r="H44" s="31"/>
      <c r="I44" s="31"/>
      <c r="J44" s="31"/>
      <c r="K44" s="31"/>
      <c r="L44" s="31"/>
      <c r="M44" s="31"/>
    </row>
    <row r="45" spans="3:13" ht="15.75">
      <c r="C45" s="88">
        <v>7</v>
      </c>
      <c r="D45" s="89" t="s">
        <v>56</v>
      </c>
      <c r="E45" s="19" t="s">
        <v>47</v>
      </c>
      <c r="F45" s="57"/>
      <c r="G45" s="21"/>
      <c r="H45" s="21"/>
      <c r="I45" s="21"/>
      <c r="J45" s="21"/>
      <c r="K45" s="21"/>
      <c r="L45" s="21"/>
      <c r="M45" s="21"/>
    </row>
    <row r="46" spans="3:13" ht="15.75">
      <c r="C46" s="364">
        <v>8</v>
      </c>
      <c r="D46" s="105" t="s">
        <v>57</v>
      </c>
      <c r="E46" s="101"/>
      <c r="F46" s="102"/>
      <c r="G46" s="57"/>
      <c r="H46" s="57"/>
      <c r="I46" s="57"/>
      <c r="J46" s="57"/>
      <c r="K46" s="57"/>
      <c r="L46" s="57"/>
      <c r="M46" s="57"/>
    </row>
    <row r="47" spans="3:13">
      <c r="C47" s="364"/>
      <c r="D47" s="104" t="s">
        <v>53</v>
      </c>
      <c r="E47" s="365" t="s">
        <v>58</v>
      </c>
      <c r="F47" s="366"/>
      <c r="G47" s="109" t="s">
        <v>10</v>
      </c>
      <c r="H47" s="109" t="s">
        <v>10</v>
      </c>
      <c r="I47" s="109" t="s">
        <v>10</v>
      </c>
      <c r="J47" s="109" t="s">
        <v>10</v>
      </c>
      <c r="K47" s="109" t="s">
        <v>10</v>
      </c>
      <c r="L47" s="109" t="s">
        <v>10</v>
      </c>
      <c r="M47" s="109" t="s">
        <v>10</v>
      </c>
    </row>
    <row r="48" spans="3:13">
      <c r="C48" s="364"/>
      <c r="D48" s="104" t="s">
        <v>55</v>
      </c>
      <c r="E48" s="365" t="s">
        <v>58</v>
      </c>
      <c r="F48" s="366"/>
      <c r="G48" s="109" t="s">
        <v>10</v>
      </c>
      <c r="H48" s="109" t="s">
        <v>10</v>
      </c>
      <c r="I48" s="109" t="s">
        <v>10</v>
      </c>
      <c r="J48" s="109" t="s">
        <v>10</v>
      </c>
      <c r="K48" s="109" t="s">
        <v>10</v>
      </c>
      <c r="L48" s="109" t="s">
        <v>10</v>
      </c>
      <c r="M48" s="109" t="s">
        <v>10</v>
      </c>
    </row>
  </sheetData>
  <mergeCells count="12">
    <mergeCell ref="C46:C48"/>
    <mergeCell ref="E47:F47"/>
    <mergeCell ref="E48:F48"/>
    <mergeCell ref="C18:C24"/>
    <mergeCell ref="C25:C31"/>
    <mergeCell ref="C32:C38"/>
    <mergeCell ref="C8:C9"/>
    <mergeCell ref="D8:D9"/>
    <mergeCell ref="E8:E9"/>
    <mergeCell ref="F8:F9"/>
    <mergeCell ref="G8:G9"/>
    <mergeCell ref="C10:C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6:Z22"/>
  <sheetViews>
    <sheetView topLeftCell="C1" workbookViewId="0">
      <selection activeCell="D8" sqref="D8:Z22"/>
    </sheetView>
  </sheetViews>
  <sheetFormatPr defaultRowHeight="12.75"/>
  <cols>
    <col min="1" max="3" width="9.140625" style="132"/>
    <col min="4" max="4" width="5.5703125" style="132" customWidth="1"/>
    <col min="5" max="5" width="41.140625" style="132" customWidth="1"/>
    <col min="6" max="16384" width="9.140625" style="132"/>
  </cols>
  <sheetData>
    <row r="6" spans="4:26">
      <c r="D6" s="256" t="s">
        <v>457</v>
      </c>
    </row>
    <row r="8" spans="4:26" ht="15.75">
      <c r="D8" s="368" t="s">
        <v>0</v>
      </c>
      <c r="E8" s="371" t="s">
        <v>12</v>
      </c>
      <c r="F8" s="374" t="str">
        <f>ТЭР!G8</f>
        <v>Базовый период</v>
      </c>
      <c r="G8" s="374"/>
      <c r="H8" s="374"/>
      <c r="I8" s="130" t="str">
        <f>ТЭР!H8</f>
        <v>Прогнозируемые периоды</v>
      </c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6"/>
    </row>
    <row r="9" spans="4:26" ht="15.75">
      <c r="D9" s="369"/>
      <c r="E9" s="372"/>
      <c r="F9" s="371" t="s">
        <v>60</v>
      </c>
      <c r="G9" s="371" t="s">
        <v>61</v>
      </c>
      <c r="H9" s="371" t="s">
        <v>62</v>
      </c>
      <c r="I9" s="375">
        <f>'Материальные затраты'!K8</f>
        <v>1</v>
      </c>
      <c r="J9" s="376"/>
      <c r="K9" s="376"/>
      <c r="L9" s="375">
        <f>'Материальные затраты'!N8</f>
        <v>2</v>
      </c>
      <c r="M9" s="376"/>
      <c r="N9" s="376"/>
      <c r="O9" s="375">
        <f>'Материальные затраты'!Q8</f>
        <v>3</v>
      </c>
      <c r="P9" s="376"/>
      <c r="Q9" s="376"/>
      <c r="R9" s="375">
        <f>'Материальные затраты'!T8</f>
        <v>4</v>
      </c>
      <c r="S9" s="376"/>
      <c r="T9" s="376"/>
      <c r="U9" s="375">
        <f>'Материальные затраты'!W8</f>
        <v>5</v>
      </c>
      <c r="V9" s="376"/>
      <c r="W9" s="376"/>
      <c r="X9" s="375" t="str">
        <f>'Материальные затраты'!Z8</f>
        <v>…</v>
      </c>
      <c r="Y9" s="376"/>
      <c r="Z9" s="376"/>
    </row>
    <row r="10" spans="4:26" ht="57">
      <c r="D10" s="370"/>
      <c r="E10" s="373"/>
      <c r="F10" s="373"/>
      <c r="G10" s="373"/>
      <c r="H10" s="373"/>
      <c r="I10" s="137" t="s">
        <v>60</v>
      </c>
      <c r="J10" s="137" t="s">
        <v>61</v>
      </c>
      <c r="K10" s="137" t="s">
        <v>62</v>
      </c>
      <c r="L10" s="137" t="s">
        <v>60</v>
      </c>
      <c r="M10" s="137" t="s">
        <v>61</v>
      </c>
      <c r="N10" s="137" t="s">
        <v>62</v>
      </c>
      <c r="O10" s="137" t="s">
        <v>60</v>
      </c>
      <c r="P10" s="137" t="s">
        <v>61</v>
      </c>
      <c r="Q10" s="137" t="s">
        <v>62</v>
      </c>
      <c r="R10" s="137" t="s">
        <v>60</v>
      </c>
      <c r="S10" s="137" t="s">
        <v>61</v>
      </c>
      <c r="T10" s="137" t="s">
        <v>62</v>
      </c>
      <c r="U10" s="137" t="s">
        <v>60</v>
      </c>
      <c r="V10" s="137" t="s">
        <v>61</v>
      </c>
      <c r="W10" s="137" t="s">
        <v>62</v>
      </c>
      <c r="X10" s="137" t="s">
        <v>60</v>
      </c>
      <c r="Y10" s="137" t="s">
        <v>61</v>
      </c>
      <c r="Z10" s="137" t="s">
        <v>62</v>
      </c>
    </row>
    <row r="11" spans="4:26" ht="30">
      <c r="D11" s="84">
        <v>1</v>
      </c>
      <c r="E11" s="112" t="s">
        <v>63</v>
      </c>
      <c r="F11" s="113"/>
      <c r="G11" s="113"/>
      <c r="H11" s="113"/>
      <c r="I11" s="16"/>
      <c r="J11" s="138"/>
      <c r="K11" s="16"/>
      <c r="L11" s="16"/>
      <c r="M11" s="138"/>
      <c r="N11" s="16"/>
      <c r="O11" s="16"/>
      <c r="P11" s="138"/>
      <c r="Q11" s="16"/>
      <c r="R11" s="16"/>
      <c r="S11" s="138"/>
      <c r="T11" s="16"/>
      <c r="U11" s="16"/>
      <c r="V11" s="138"/>
      <c r="W11" s="16"/>
      <c r="X11" s="16"/>
      <c r="Y11" s="138"/>
      <c r="Z11" s="16"/>
    </row>
    <row r="12" spans="4:26" ht="15">
      <c r="D12" s="128" t="s">
        <v>64</v>
      </c>
      <c r="E12" s="127" t="s">
        <v>65</v>
      </c>
      <c r="F12" s="114"/>
      <c r="G12" s="133"/>
      <c r="H12" s="113"/>
      <c r="I12" s="18"/>
      <c r="J12" s="133"/>
      <c r="K12" s="16"/>
      <c r="L12" s="18"/>
      <c r="M12" s="133"/>
      <c r="N12" s="16"/>
      <c r="O12" s="18"/>
      <c r="P12" s="133"/>
      <c r="Q12" s="16"/>
      <c r="R12" s="18"/>
      <c r="S12" s="133"/>
      <c r="T12" s="16"/>
      <c r="U12" s="18"/>
      <c r="V12" s="133"/>
      <c r="W12" s="16"/>
      <c r="X12" s="18"/>
      <c r="Y12" s="133"/>
      <c r="Z12" s="16"/>
    </row>
    <row r="13" spans="4:26" ht="15">
      <c r="D13" s="84" t="s">
        <v>66</v>
      </c>
      <c r="E13" s="127" t="s">
        <v>67</v>
      </c>
      <c r="F13" s="114"/>
      <c r="G13" s="133"/>
      <c r="H13" s="113"/>
      <c r="I13" s="18"/>
      <c r="J13" s="133"/>
      <c r="K13" s="16"/>
      <c r="L13" s="18"/>
      <c r="M13" s="133"/>
      <c r="N13" s="16"/>
      <c r="O13" s="18"/>
      <c r="P13" s="133"/>
      <c r="Q13" s="16"/>
      <c r="R13" s="18"/>
      <c r="S13" s="133"/>
      <c r="T13" s="16"/>
      <c r="U13" s="18"/>
      <c r="V13" s="133"/>
      <c r="W13" s="16"/>
      <c r="X13" s="18"/>
      <c r="Y13" s="133"/>
      <c r="Z13" s="16"/>
    </row>
    <row r="14" spans="4:26" ht="15">
      <c r="D14" s="84" t="s">
        <v>68</v>
      </c>
      <c r="E14" s="127" t="s">
        <v>69</v>
      </c>
      <c r="F14" s="134"/>
      <c r="G14" s="133"/>
      <c r="H14" s="113"/>
      <c r="I14" s="18"/>
      <c r="J14" s="133"/>
      <c r="K14" s="16"/>
      <c r="L14" s="18"/>
      <c r="M14" s="133"/>
      <c r="N14" s="16"/>
      <c r="O14" s="18"/>
      <c r="P14" s="133"/>
      <c r="Q14" s="16"/>
      <c r="R14" s="18"/>
      <c r="S14" s="133"/>
      <c r="T14" s="16"/>
      <c r="U14" s="18"/>
      <c r="V14" s="133"/>
      <c r="W14" s="16"/>
      <c r="X14" s="18"/>
      <c r="Y14" s="133"/>
      <c r="Z14" s="16"/>
    </row>
    <row r="15" spans="4:26" ht="30">
      <c r="D15" s="84" t="s">
        <v>70</v>
      </c>
      <c r="E15" s="112" t="s">
        <v>71</v>
      </c>
      <c r="F15" s="114"/>
      <c r="G15" s="133"/>
      <c r="H15" s="113"/>
      <c r="I15" s="18"/>
      <c r="J15" s="133"/>
      <c r="K15" s="16"/>
      <c r="L15" s="18"/>
      <c r="M15" s="133"/>
      <c r="N15" s="16"/>
      <c r="O15" s="18"/>
      <c r="P15" s="133"/>
      <c r="Q15" s="16"/>
      <c r="R15" s="18"/>
      <c r="S15" s="133"/>
      <c r="T15" s="16"/>
      <c r="U15" s="18"/>
      <c r="V15" s="133"/>
      <c r="W15" s="16"/>
      <c r="X15" s="18"/>
      <c r="Y15" s="133"/>
      <c r="Z15" s="16"/>
    </row>
    <row r="16" spans="4:26" ht="15.75">
      <c r="D16" s="84" t="s">
        <v>72</v>
      </c>
      <c r="E16" s="115" t="s">
        <v>82</v>
      </c>
      <c r="F16" s="116"/>
      <c r="G16" s="117"/>
      <c r="H16" s="116"/>
      <c r="I16" s="15"/>
      <c r="J16" s="117"/>
      <c r="K16" s="15"/>
      <c r="L16" s="15"/>
      <c r="M16" s="117"/>
      <c r="N16" s="15"/>
      <c r="O16" s="15"/>
      <c r="P16" s="117"/>
      <c r="Q16" s="15"/>
      <c r="R16" s="15"/>
      <c r="S16" s="117"/>
      <c r="T16" s="15"/>
      <c r="U16" s="15"/>
      <c r="V16" s="117"/>
      <c r="W16" s="15"/>
      <c r="X16" s="15"/>
      <c r="Y16" s="117"/>
      <c r="Z16" s="15"/>
    </row>
    <row r="17" spans="4:26" ht="15">
      <c r="D17" s="84" t="s">
        <v>73</v>
      </c>
      <c r="E17" s="112" t="s">
        <v>74</v>
      </c>
      <c r="F17" s="118"/>
      <c r="G17" s="119"/>
      <c r="H17" s="113"/>
      <c r="I17" s="139"/>
      <c r="J17" s="119"/>
      <c r="K17" s="16"/>
      <c r="L17" s="139"/>
      <c r="M17" s="119"/>
      <c r="N17" s="16"/>
      <c r="O17" s="139"/>
      <c r="P17" s="119"/>
      <c r="Q17" s="16"/>
      <c r="R17" s="139"/>
      <c r="S17" s="119"/>
      <c r="T17" s="16"/>
      <c r="U17" s="139"/>
      <c r="V17" s="119"/>
      <c r="W17" s="16"/>
      <c r="X17" s="139"/>
      <c r="Y17" s="119"/>
      <c r="Z17" s="16"/>
    </row>
    <row r="18" spans="4:26" ht="45">
      <c r="D18" s="84" t="s">
        <v>75</v>
      </c>
      <c r="E18" s="112" t="s">
        <v>76</v>
      </c>
      <c r="F18" s="118"/>
      <c r="G18" s="119"/>
      <c r="H18" s="113"/>
      <c r="I18" s="139"/>
      <c r="J18" s="119"/>
      <c r="K18" s="16"/>
      <c r="L18" s="139"/>
      <c r="M18" s="119"/>
      <c r="N18" s="16"/>
      <c r="O18" s="139"/>
      <c r="P18" s="119"/>
      <c r="Q18" s="16"/>
      <c r="R18" s="139"/>
      <c r="S18" s="119"/>
      <c r="T18" s="16"/>
      <c r="U18" s="139"/>
      <c r="V18" s="119"/>
      <c r="W18" s="16"/>
      <c r="X18" s="139"/>
      <c r="Y18" s="119"/>
      <c r="Z18" s="16"/>
    </row>
    <row r="19" spans="4:26" ht="75">
      <c r="D19" s="84" t="s">
        <v>77</v>
      </c>
      <c r="E19" s="112" t="s">
        <v>78</v>
      </c>
      <c r="F19" s="118"/>
      <c r="G19" s="119"/>
      <c r="H19" s="113"/>
      <c r="I19" s="139"/>
      <c r="J19" s="119"/>
      <c r="K19" s="16"/>
      <c r="L19" s="139"/>
      <c r="M19" s="119"/>
      <c r="N19" s="16"/>
      <c r="O19" s="139"/>
      <c r="P19" s="119"/>
      <c r="Q19" s="16"/>
      <c r="R19" s="139"/>
      <c r="S19" s="119"/>
      <c r="T19" s="16"/>
      <c r="U19" s="139"/>
      <c r="V19" s="119"/>
      <c r="W19" s="16"/>
      <c r="X19" s="139"/>
      <c r="Y19" s="119"/>
      <c r="Z19" s="16"/>
    </row>
    <row r="20" spans="4:26" ht="15">
      <c r="D20" s="128"/>
      <c r="E20" s="135" t="s">
        <v>51</v>
      </c>
      <c r="F20" s="120"/>
      <c r="G20" s="121"/>
      <c r="H20" s="122"/>
      <c r="I20" s="120"/>
      <c r="J20" s="121"/>
      <c r="K20" s="122"/>
      <c r="L20" s="120"/>
      <c r="M20" s="121"/>
      <c r="N20" s="122"/>
      <c r="O20" s="120"/>
      <c r="P20" s="121"/>
      <c r="Q20" s="122"/>
      <c r="R20" s="120"/>
      <c r="S20" s="121"/>
      <c r="T20" s="122"/>
      <c r="U20" s="120"/>
      <c r="V20" s="121"/>
      <c r="W20" s="122"/>
      <c r="X20" s="120"/>
      <c r="Y20" s="121"/>
      <c r="Z20" s="122"/>
    </row>
    <row r="21" spans="4:26" ht="15">
      <c r="D21" s="129" t="s">
        <v>52</v>
      </c>
      <c r="E21" s="123" t="s">
        <v>79</v>
      </c>
      <c r="F21" s="124"/>
      <c r="G21" s="125"/>
      <c r="H21" s="126"/>
      <c r="I21" s="124"/>
      <c r="J21" s="125"/>
      <c r="K21" s="126"/>
      <c r="L21" s="124"/>
      <c r="M21" s="125"/>
      <c r="N21" s="126"/>
      <c r="O21" s="124"/>
      <c r="P21" s="125"/>
      <c r="Q21" s="126"/>
      <c r="R21" s="124"/>
      <c r="S21" s="125"/>
      <c r="T21" s="126"/>
      <c r="U21" s="124"/>
      <c r="V21" s="125"/>
      <c r="W21" s="126"/>
      <c r="X21" s="124"/>
      <c r="Y21" s="125"/>
      <c r="Z21" s="126"/>
    </row>
    <row r="22" spans="4:26" ht="15">
      <c r="D22" s="84" t="s">
        <v>54</v>
      </c>
      <c r="E22" s="127" t="s">
        <v>80</v>
      </c>
      <c r="F22" s="118"/>
      <c r="G22" s="119"/>
      <c r="H22" s="113"/>
      <c r="I22" s="139"/>
      <c r="J22" s="119"/>
      <c r="K22" s="16"/>
      <c r="L22" s="139"/>
      <c r="M22" s="119"/>
      <c r="N22" s="16"/>
      <c r="O22" s="139"/>
      <c r="P22" s="119"/>
      <c r="Q22" s="16"/>
      <c r="R22" s="139"/>
      <c r="S22" s="119"/>
      <c r="T22" s="16"/>
      <c r="U22" s="139"/>
      <c r="V22" s="119"/>
      <c r="W22" s="16"/>
      <c r="X22" s="139"/>
      <c r="Y22" s="119"/>
      <c r="Z22" s="16"/>
    </row>
  </sheetData>
  <mergeCells count="12">
    <mergeCell ref="I9:K9"/>
    <mergeCell ref="L9:N9"/>
    <mergeCell ref="O9:Q9"/>
    <mergeCell ref="R9:T9"/>
    <mergeCell ref="U9:W9"/>
    <mergeCell ref="X9:Z9"/>
    <mergeCell ref="D8:D10"/>
    <mergeCell ref="E8:E10"/>
    <mergeCell ref="F8:H8"/>
    <mergeCell ref="F9:F10"/>
    <mergeCell ref="G9:G10"/>
    <mergeCell ref="H9:H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Планы</vt:lpstr>
      <vt:lpstr>Мероприятия</vt:lpstr>
      <vt:lpstr>Текущ фин.эконом сост</vt:lpstr>
      <vt:lpstr>Цены</vt:lpstr>
      <vt:lpstr>Производство и реализация</vt:lpstr>
      <vt:lpstr>Выручка</vt:lpstr>
      <vt:lpstr>Материальные затраты</vt:lpstr>
      <vt:lpstr>ТЭР</vt:lpstr>
      <vt:lpstr>ФОТ</vt:lpstr>
      <vt:lpstr>Амортизация</vt:lpstr>
      <vt:lpstr>Затраты на реализ прод</vt:lpstr>
      <vt:lpstr>Чист оборт капит</vt:lpstr>
      <vt:lpstr>Долгосроч кред</vt:lpstr>
      <vt:lpstr>Краткосрочн кред</vt:lpstr>
      <vt:lpstr>Налоги</vt:lpstr>
      <vt:lpstr>Прибыль</vt:lpstr>
      <vt:lpstr>Баланс</vt:lpstr>
      <vt:lpstr>Денеж средств</vt:lpstr>
      <vt:lpstr>Оборот</vt:lpstr>
      <vt:lpstr>Лист16</vt:lpstr>
      <vt:lpstr>'Затраты на реализ прод'!Par1935</vt:lpstr>
      <vt:lpstr>'Затраты на реализ прод'!Par1963</vt:lpstr>
      <vt:lpstr>'Затраты на реализ прод'!Par1982</vt:lpstr>
      <vt:lpstr>'Затраты на реализ прод'!Par1984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Bohan</dc:creator>
  <cp:lastModifiedBy>пользователь</cp:lastModifiedBy>
  <dcterms:created xsi:type="dcterms:W3CDTF">2014-08-07T09:38:47Z</dcterms:created>
  <dcterms:modified xsi:type="dcterms:W3CDTF">2014-09-15T15:33:10Z</dcterms:modified>
</cp:coreProperties>
</file>